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8824142ce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47f553dbf30a4fb4"/>
    <x:sheet xmlns:r="http://schemas.openxmlformats.org/officeDocument/2006/relationships" name="品牌问题库" sheetId="2" r:id="R42553767121745b4"/>
    <x:sheet xmlns:r="http://schemas.openxmlformats.org/officeDocument/2006/relationships" name="监测记录" sheetId="3" r:id="Raf0917c6784d4088"/>
    <x:sheet xmlns:r="http://schemas.openxmlformats.org/officeDocument/2006/relationships" name="趋势看板" sheetId="4" r:id="Rebb256ff435844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0%"/>
    <x:numFmt numFmtId="203" formatCode="0.0%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D150E"/>
      <x:name val="Carlito"/>
    </x:font>
    <x:font>
      <x:b/>
      <x:sz val="11"/>
      <x:color rgb="FF1D150E"/>
      <x:name val="Carlito"/>
    </x:font>
    <x:font>
      <x:b/>
      <x:sz val="10"/>
      <x:color rgb="FF1D150E"/>
      <x:name val="Carlito"/>
    </x:font>
    <x:font>
      <x:b/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D150E"/>
      </x:patternFill>
    </x:fill>
    <x:fill>
      <x:patternFill patternType="solid">
        <x:fgColor rgb="FFFFF0E6"/>
      </x:patternFill>
    </x:fill>
    <x:fill>
      <x:patternFill patternType="solid">
        <x:fgColor rgb="FFF37021"/>
      </x:patternFill>
    </x:fill>
    <x:fill>
      <x:patternFill patternType="solid">
        <x:fgColor rgb="FFFFF4CC"/>
      </x:patternFill>
    </x:fill>
    <x:fill>
      <x:patternFill patternType="solid">
        <x:fgColor rgb="FFEEEEEE"/>
      </x:patternFill>
    </x:fill>
    <x:fill>
      <x:patternFill patternType="solid">
        <x:fgColor rgb="FFFB7A28"/>
      </x:patternFill>
    </x:fill>
    <x:fill>
      <x:patternFill patternType="solid">
        <x:fgColor rgb="FFFFF2CC"/>
      </x:patternFill>
    </x:fill>
  </x:fills>
  <x:borders count="6">
    <x:border/>
    <x:border>
      <x:bottom style="thin">
        <x:color rgb="FFEADCCE"/>
      </x:bottom>
    </x:border>
    <x:border>
      <x:top style="thin">
        <x:color rgb="FFEADCCE"/>
      </x:top>
      <x:bottom style="thin">
        <x:color rgb="FFEADCCE"/>
      </x:bottom>
    </x:border>
    <x:border>
      <x:right style="thin">
        <x:color rgb="FFE45F13"/>
      </x:right>
    </x:border>
    <x:border>
      <x:left style="thin">
        <x:color rgb="FFE45F13"/>
      </x:left>
    </x:border>
    <x:border>
      <x:left style="thin">
        <x:color rgb="FFE45F13"/>
      </x:left>
      <x:right style="thin">
        <x:color rgb="FFE45F13"/>
      </x:right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4" fillId="3" borderId="0" xfId="0" applyNumberFormat="1" applyFont="1" applyFill="1" applyBorder="1"/>
    <x:xf numFmtId="0" fontId="2" fillId="0" borderId="0" xfId="0" applyNumberFormat="1" applyFont="1" applyFill="1" applyBorder="1"/>
    <x:xf numFmtId="0" fontId="4" fillId="3" borderId="1" xfId="0" applyNumberFormat="1" applyFont="1" applyFill="1" applyBorder="1"/>
    <x:xf numFmtId="0" fontId="2" fillId="0" borderId="1" xfId="0" applyNumberFormat="1" applyFont="1" applyFill="1" applyBorder="1"/>
    <x:xf numFmtId="0" fontId="4" fillId="3" borderId="2" xfId="0" applyNumberFormat="1" applyFont="1" applyFill="1" applyBorder="1"/>
    <x:xf numFmtId="0" fontId="2" fillId="0" borderId="2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5" fillId="4" borderId="3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/>
    <x:xf numFmtId="0" fontId="5" fillId="4" borderId="5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2" fillId="5" borderId="1" xfId="0" applyNumberFormat="1" applyFont="1" applyFill="1" applyBorder="1" applyAlignment="1">
      <x:alignment vertical="top" wrapText="1"/>
    </x:xf>
    <x:xf numFmtId="0" fontId="2" fillId="5" borderId="2" xfId="0" applyNumberFormat="1" applyFont="1" applyFill="1" applyBorder="1" applyAlignment="1">
      <x:alignment vertical="top" wrapText="1"/>
    </x:xf>
    <x:xf numFmtId="200" fontId="2" fillId="5" borderId="1" xfId="0" applyNumberFormat="1" applyFont="1" applyFill="1" applyBorder="1" applyAlignment="1">
      <x:alignment vertical="top" wrapText="1"/>
    </x:xf>
    <x:xf numFmtId="200" fontId="2" fillId="5" borderId="2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6" borderId="2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d96e171494fb0" /><Relationship Type="http://schemas.openxmlformats.org/officeDocument/2006/relationships/theme" Target="/xl/theme/theme1.xml" Id="R9af5950ae3d14e60" /><Relationship Type="http://schemas.openxmlformats.org/officeDocument/2006/relationships/sharedStrings" Target="/xl/sharedStrings.xml" Id="R045add5341dc4e5b" /><Relationship Type="http://schemas.openxmlformats.org/officeDocument/2006/relationships/worksheet" Target="/xl/worksheets/sheet1.xml" Id="R47f553dbf30a4fb4" /><Relationship Type="http://schemas.openxmlformats.org/officeDocument/2006/relationships/worksheet" Target="/xl/worksheets/sheet2.xml" Id="R42553767121745b4" /><Relationship Type="http://schemas.openxmlformats.org/officeDocument/2006/relationships/worksheet" Target="/xl/worksheets/sheet3.xml" Id="Raf0917c6784d4088" /><Relationship Type="http://schemas.openxmlformats.org/officeDocument/2006/relationships/worksheet" Target="/xl/worksheets/sheet4.xml" Id="Rebb256ff435844b1" /></Relationships>
</file>

<file path=xl/tables/table1.xml><?xml version="1.0" encoding="utf-8"?>
<x:table xmlns:x="http://schemas.openxmlformats.org/spreadsheetml/2006/main" id="1" name="GeoTrackingTable" displayName="GeoTrackingTable" ref="A5:N105" headerRowCount="1" totalsRowCount="0" totalsRowShown="0">
  <x:tableColumns count="14">
    <x:tableColumn id="1" name="测试日期"/>
    <x:tableColumn id="2" name="AI 平台"/>
    <x:tableColumn id="3" name="目标市场"/>
    <x:tableColumn id="4" name="问题 ID"/>
    <x:tableColumn id="5" name="品牌被提及"/>
    <x:tableColumn id="6" name="品牌被推荐"/>
    <x:tableColumn id="7" name="引用本站"/>
    <x:tableColumn id="8" name="引用 URL"/>
    <x:tableColumn id="9" name="答案位置"/>
    <x:tableColumn id="10" name="可见度分数"/>
    <x:tableColumn id="11" name="主要竞品"/>
    <x:tableColumn id="12" name="证据 / 截图"/>
    <x:tableColumn id="13" name="复核人"/>
    <x:tableColumn id="14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364ee1f8e93430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2" hidden="0" customWidth="1"/>
  </x:cols>
  <x:sheetData>
    <x:row r="1" ht="34" customHeight="1">
      <x:c r="A1" s="3" t="str">
        <x:v>GEO / AI 可见度监测表｜若聚凡星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版本1.1 · 2026-10-12 · 原1.0文件保留，工作模板不构成效果保证</x:v>
      </x:c>
      <x:c r="B2" s="7"/>
      <x:c r="C2" s="7"/>
      <x:c r="D2" s="7"/>
      <x:c r="E2" s="7"/>
      <x:c r="F2" s="7"/>
      <x:c r="G2" s="7"/>
      <x:c r="H2" s="7"/>
    </x:row>
    <x:row r="4">
      <x:c r="A4" s="19" t="str">
        <x:v>工具用途</x:v>
      </x:c>
      <x:c r="B4" s="20" t="str">
        <x:v>用于跟踪品牌在 ChatGPT、Google AI Overviews、Gemini、Perplexity、Copilot 等答案中的提及、推荐与引用。</x:v>
      </x:c>
    </x:row>
    <x:row r="5">
      <x:c r="A5" s="21" t="str">
        <x:v>推荐流程</x:v>
      </x:c>
      <x:c r="B5" s="22" t="str">
        <x:v>先在“品牌问题库”定义固定问题 → 按固定频率测试 → 把结果写入“监测记录” → 在“趋势看板”比较不同平台与周期。</x:v>
      </x:c>
    </x:row>
    <x:row r="6">
      <x:c r="A6" s="21" t="str">
        <x:v>黄色单元格</x:v>
      </x:c>
      <x:c r="B6" s="22" t="str">
        <x:v>由使用者填写或调整的输入项</x:v>
      </x:c>
    </x:row>
    <x:row r="7">
      <x:c r="A7" s="21" t="str">
        <x:v>橙色表头</x:v>
      </x:c>
      <x:c r="B7" s="22" t="str">
        <x:v>字段定义与工作区域</x:v>
      </x:c>
    </x:row>
    <x:row r="8">
      <x:c r="A8" s="21" t="str">
        <x:v>状态规则</x:v>
      </x:c>
      <x:c r="B8" s="22" t="str">
        <x:v>有效回答 / 测试失败 / 待复核；有效回答仍需补齐字段才计分母</x:v>
      </x:c>
    </x:row>
    <x:row r="9">
      <x:c r="A9" s="21" t="str">
        <x:v>版本管理</x:v>
      </x:c>
      <x:c r="B9" s="22" t="str">
        <x:v>复制文件后在文件名保留日期与版本号，避免覆盖历史记录</x:v>
      </x:c>
    </x:row>
    <x:row r="11" ht="30" customHeight="1">
      <x:c r="A11" s="31" t="str">
        <x:v>参考资料</x:v>
      </x:c>
      <x:c r="B11" s="32" t="str">
        <x:v>URL</x:v>
      </x:c>
    </x:row>
    <x:row r="12">
      <x:c r="A12" s="20" t="str">
        <x:v>Google Search Essentials</x:v>
      </x:c>
      <x:c r="B12" s="20" t="str">
        <x:v>https://developers.google.com/search/docs/essentials</x:v>
      </x:c>
    </x:row>
    <x:row r="13">
      <x:c r="A13" s="22" t="str">
        <x:v>Helpful content</x:v>
      </x:c>
      <x:c r="B13" s="22" t="str">
        <x:v>https://developers.google.com/search/docs/fundamentals/creating-helpful-content</x:v>
      </x:c>
    </x:row>
    <x:row r="14">
      <x:c r="A14" s="22" t="str">
        <x:v>Title links</x:v>
      </x:c>
      <x:c r="B14" s="22" t="str">
        <x:v>https://developers.google.com/search/docs/appearance/title-link</x:v>
      </x:c>
    </x:row>
    <x:row r="15">
      <x:c r="A15" s="22" t="str">
        <x:v>Snippets / descriptions</x:v>
      </x:c>
      <x:c r="B15" s="22" t="str">
        <x:v>https://developers.google.com/search/docs/appearance/snippet</x:v>
      </x:c>
    </x:row>
    <x:row r="16">
      <x:c r="A16" s="22" t="str">
        <x:v>Structured data</x:v>
      </x:c>
      <x:c r="B16" s="22" t="str">
        <x:v>https://developers.google.com/search/docs/appearance/structured-data/intro-structured-data</x:v>
      </x:c>
    </x:row>
    <x:row r="17">
      <x:c r="A17" s="22" t="str">
        <x:v>Core Web Vitals</x:v>
      </x:c>
      <x:c r="B17" s="22" t="str">
        <x:v>https://developers.google.com/search/docs/appearance/core-web-vitals</x:v>
      </x:c>
    </x:row>
    <x:row r="19" ht="46" customHeight="1">
      <x:c r="A19" s="43" t="str">
        <x:v>版本1.1使用边界</x:v>
      </x:c>
      <x:c r="B19" s="43"/>
    </x:row>
    <x:row r="20" ht="46" customHeight="1">
      <x:c r="A20" s="43" t="str">
        <x:v>使用边界1</x:v>
      </x:c>
      <x:c r="B20" s="43" t="str">
        <x:v>撤除30/40/30自定义总分；按有效回答分母分别计算提及、推荐语境与真实官网引用。</x:v>
      </x:c>
    </x:row>
    <x:row r="21" ht="46" customHeight="1">
      <x:c r="A21" s="43" t="str">
        <x:v>使用边界2</x:v>
      </x:c>
      <x:c r="B21" s="43" t="str">
        <x:v>完整输入日期、平台、市场、问题、语言、模式和是/否标记，并选择有效回答，才计入分母。失败另列。</x:v>
      </x:c>
    </x:row>
    <x:row r="22" ht="46" customHeight="1">
      <x:c r="A22" s="43" t="str">
        <x:v>使用边界3</x:v>
      </x:c>
      <x:c r="B22" s="43" t="str">
        <x:v>每张表最多100条预置记录，扩展行时需同步公式和看板范围；样本变更不能直接当同口径趋势。</x:v>
      </x:c>
    </x:row>
    <x:row r="23" ht="46" customHeight="1">
      <x:c r="A23" s="43"/>
      <x:c r="B23" s="43"/>
    </x:row>
    <x:row r="24" ht="46" customHeight="1">
      <x:c r="A24" s="43"/>
      <x:c r="B24" s="43"/>
    </x:row>
    <x:row r="25" ht="46" customHeight="1">
      <x:c r="A25" s="43"/>
      <x:c r="B25" s="43"/>
    </x:row>
    <x:row r="26" ht="46" customHeight="1">
      <x:c r="A26" s="43"/>
      <x:c r="B26" s="43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12" hidden="0" customWidth="1"/>
    <x:col min="4" max="4" width="18" hidden="0" customWidth="1"/>
    <x:col min="5" max="5" width="56" hidden="0" customWidth="1"/>
    <x:col min="6" max="6" width="14" hidden="0" customWidth="1"/>
    <x:col min="7" max="7" width="10" hidden="0" customWidth="1"/>
    <x:col min="8" max="8" width="11" hidden="0" customWidth="1"/>
  </x:cols>
  <x:sheetData>
    <x:row r="1" ht="34" customHeight="1">
      <x:c r="A1" s="3" t="str">
        <x:v>品牌问题库</x:v>
      </x:c>
      <x:c r="B1" s="3"/>
      <x:c r="C1" s="3"/>
      <x:c r="D1" s="3"/>
      <x:c r="E1" s="3"/>
      <x:c r="F1" s="3"/>
      <x:c r="G1" s="3"/>
      <x:c r="H1" s="3"/>
    </x:row>
    <x:row r="2" ht="32" customHeight="1">
      <x:c r="A2" s="7" t="str">
        <x:v>固定问题、市场和意图，保证不同周期的数据可以比较</x:v>
      </x:c>
      <x:c r="B2" s="7"/>
      <x:c r="C2" s="7"/>
      <x:c r="D2" s="7"/>
      <x:c r="E2" s="7"/>
      <x:c r="F2" s="7"/>
      <x:c r="G2" s="7"/>
      <x:c r="H2" s="7"/>
    </x:row>
    <x:row r="5" ht="30" customHeight="1">
      <x:c r="A5" s="31" t="str">
        <x:v>问题 ID</x:v>
      </x:c>
      <x:c r="B5" s="36" t="str">
        <x:v>目标市场</x:v>
      </x:c>
      <x:c r="C5" s="36" t="str">
        <x:v>语言</x:v>
      </x:c>
      <x:c r="D5" s="36" t="str">
        <x:v>主题集群</x:v>
      </x:c>
      <x:c r="E5" s="36" t="str">
        <x:v>用户问题 / Prompt</x:v>
      </x:c>
      <x:c r="F5" s="36" t="str">
        <x:v>搜索意图</x:v>
      </x:c>
      <x:c r="G5" s="36" t="str">
        <x:v>优先级</x:v>
      </x:c>
      <x:c r="H5" s="32" t="str">
        <x:v>状态</x:v>
      </x:c>
    </x:row>
    <x:row r="6">
      <x:c r="A6" s="37" t="str">
        <x:v>Q001</x:v>
      </x:c>
      <x:c r="B6" s="37" t="str">
        <x:v>中国</x:v>
      </x:c>
      <x:c r="C6" s="37" t="str">
        <x:v>中文</x:v>
      </x:c>
      <x:c r="D6" s="37" t="str">
        <x:v>SEO服务商</x:v>
      </x:c>
      <x:c r="E6" s="37" t="str">
        <x:v>中国有哪些值得评估的谷歌 SEO 公司？</x:v>
      </x:c>
      <x:c r="F6" s="37" t="str">
        <x:v>商业调研</x:v>
      </x:c>
      <x:c r="G6" s="37" t="str">
        <x:v>P0</x:v>
      </x:c>
      <x:c r="H6" s="37" t="str">
        <x:v>启用</x:v>
      </x:c>
    </x:row>
    <x:row r="7">
      <x:c r="A7" s="38" t="str">
        <x:v>Q002</x:v>
      </x:c>
      <x:c r="B7" s="38" t="str">
        <x:v>全球</x:v>
      </x:c>
      <x:c r="C7" s="38" t="str">
        <x:v>中文</x:v>
      </x:c>
      <x:c r="D7" s="38" t="str">
        <x:v>GEO服务</x:v>
      </x:c>
      <x:c r="E7" s="38" t="str">
        <x:v>出海品牌应该如何选择 GEO 优化服务商？</x:v>
      </x:c>
      <x:c r="F7" s="38" t="str">
        <x:v>商业调研</x:v>
      </x:c>
      <x:c r="G7" s="38" t="str">
        <x:v>P0</x:v>
      </x:c>
      <x:c r="H7" s="38" t="str">
        <x:v>启用</x:v>
      </x:c>
    </x:row>
    <x:row r="8">
      <x:c r="A8" s="38" t="str">
        <x:v>Q003</x:v>
      </x:c>
      <x:c r="B8" s="38" t="str">
        <x:v>美国</x:v>
      </x:c>
      <x:c r="C8" s="38" t="str">
        <x:v>English</x:v>
      </x:c>
      <x:c r="D8" s="38" t="str">
        <x:v>制造业SEO</x:v>
      </x:c>
      <x:c r="E8" s="38" t="str">
        <x:v>Best SEO agency for Chinese manufacturers</x:v>
      </x:c>
      <x:c r="F8" s="38" t="str">
        <x:v>商业调研</x:v>
      </x:c>
      <x:c r="G8" s="38" t="str">
        <x:v>P1</x:v>
      </x:c>
      <x:c r="H8" s="38" t="str">
        <x:v>启用</x:v>
      </x:c>
    </x:row>
    <x:row r="9">
      <x:c r="A9" s="38" t="str">
        <x:v>Q004</x:v>
      </x:c>
      <x:c r="B9" s="38" t="str">
        <x:v>全球</x:v>
      </x:c>
      <x:c r="C9" s="38" t="str">
        <x:v>中文</x:v>
      </x:c>
      <x:c r="D9" s="38" t="str">
        <x:v>AI可见度</x:v>
      </x:c>
      <x:c r="E9" s="38" t="str">
        <x:v>如何监测品牌是否被 ChatGPT 推荐？</x:v>
      </x:c>
      <x:c r="F9" s="38" t="str">
        <x:v>信息型</x:v>
      </x:c>
      <x:c r="G9" s="38" t="str">
        <x:v>P1</x:v>
      </x:c>
      <x:c r="H9" s="38" t="str">
        <x:v>启用</x:v>
      </x:c>
    </x:row>
    <x:row r="10">
      <x:c r="A10" s="38" t="str">
        <x:v>Q005</x:v>
      </x:c>
      <x:c r="B10" s="38" t="str">
        <x:v>全球</x:v>
      </x:c>
      <x:c r="C10" s="38" t="str">
        <x:v>中文</x:v>
      </x:c>
      <x:c r="D10" s="38" t="str">
        <x:v>外贸建站</x:v>
      </x:c>
      <x:c r="E10" s="38" t="str">
        <x:v>外贸独立站建站应该选 WordPress 还是 Shopify？</x:v>
      </x:c>
      <x:c r="F10" s="38" t="str">
        <x:v>商业调研</x:v>
      </x:c>
      <x:c r="G10" s="38" t="str">
        <x:v>P1</x:v>
      </x:c>
      <x:c r="H10" s="38" t="str">
        <x:v>启用</x:v>
      </x:c>
    </x:row>
    <x:row r="11">
      <x:c r="A11" s="38" t="str"/>
      <x:c r="B11" s="38" t="str"/>
      <x:c r="C11" s="38" t="str"/>
      <x:c r="D11" s="38" t="str"/>
      <x:c r="E11" s="38" t="str"/>
      <x:c r="F11" s="38" t="str"/>
      <x:c r="G11" s="38" t="str">
        <x:v>P2</x:v>
      </x:c>
      <x:c r="H11" s="38" t="str">
        <x:v>停用</x:v>
      </x:c>
    </x:row>
    <x:row r="12">
      <x:c r="A12" s="38" t="str"/>
      <x:c r="B12" s="38" t="str"/>
      <x:c r="C12" s="38" t="str"/>
      <x:c r="D12" s="38" t="str"/>
      <x:c r="E12" s="38" t="str"/>
      <x:c r="F12" s="38" t="str"/>
      <x:c r="G12" s="38" t="str">
        <x:v>P2</x:v>
      </x:c>
      <x:c r="H12" s="38" t="str">
        <x:v>停用</x:v>
      </x:c>
    </x:row>
    <x:row r="13">
      <x:c r="A13" s="38" t="str"/>
      <x:c r="B13" s="38" t="str"/>
      <x:c r="C13" s="38" t="str"/>
      <x:c r="D13" s="38" t="str"/>
      <x:c r="E13" s="38" t="str"/>
      <x:c r="F13" s="38" t="str"/>
      <x:c r="G13" s="38" t="str">
        <x:v>P2</x:v>
      </x:c>
      <x:c r="H13" s="38" t="str">
        <x:v>停用</x:v>
      </x:c>
    </x:row>
    <x:row r="14">
      <x:c r="A14" s="38" t="str"/>
      <x:c r="B14" s="38" t="str"/>
      <x:c r="C14" s="38" t="str"/>
      <x:c r="D14" s="38" t="str"/>
      <x:c r="E14" s="38" t="str"/>
      <x:c r="F14" s="38" t="str"/>
      <x:c r="G14" s="38" t="str">
        <x:v>P2</x:v>
      </x:c>
      <x:c r="H14" s="38" t="str">
        <x:v>停用</x:v>
      </x:c>
    </x:row>
    <x:row r="15">
      <x:c r="A15" s="38" t="str"/>
      <x:c r="B15" s="38" t="str"/>
      <x:c r="C15" s="38" t="str"/>
      <x:c r="D15" s="38" t="str"/>
      <x:c r="E15" s="38" t="str"/>
      <x:c r="F15" s="38" t="str"/>
      <x:c r="G15" s="38" t="str">
        <x:v>P2</x:v>
      </x:c>
      <x:c r="H15" s="38" t="str">
        <x:v>停用</x:v>
      </x:c>
    </x:row>
    <x:row r="16">
      <x:c r="A16" s="38"/>
      <x:c r="B16" s="38"/>
      <x:c r="C16" s="38"/>
      <x:c r="D16" s="38"/>
      <x:c r="E16" s="38"/>
      <x:c r="F16" s="38"/>
      <x:c r="G16" s="38"/>
      <x:c r="H16" s="38"/>
    </x:row>
    <x:row r="17">
      <x:c r="A17" s="38"/>
      <x:c r="B17" s="38"/>
      <x:c r="C17" s="38"/>
      <x:c r="D17" s="38"/>
      <x:c r="E17" s="38"/>
      <x:c r="F17" s="38"/>
      <x:c r="G17" s="38"/>
      <x:c r="H17" s="38"/>
    </x:row>
    <x:row r="18">
      <x:c r="A18" s="38"/>
      <x:c r="B18" s="38"/>
      <x:c r="C18" s="38"/>
      <x:c r="D18" s="38"/>
      <x:c r="E18" s="38"/>
      <x:c r="F18" s="38"/>
      <x:c r="G18" s="38"/>
      <x:c r="H18" s="38"/>
    </x:row>
    <x:row r="19">
      <x:c r="A19" s="38"/>
      <x:c r="B19" s="38"/>
      <x:c r="C19" s="38"/>
      <x:c r="D19" s="38"/>
      <x:c r="E19" s="38"/>
      <x:c r="F19" s="38"/>
      <x:c r="G19" s="38"/>
      <x:c r="H19" s="38"/>
    </x:row>
    <x:row r="20">
      <x:c r="A20" s="38"/>
      <x:c r="B20" s="38"/>
      <x:c r="C20" s="38"/>
      <x:c r="D20" s="38"/>
      <x:c r="E20" s="38"/>
      <x:c r="F20" s="38"/>
      <x:c r="G20" s="38"/>
      <x:c r="H20" s="38"/>
    </x:row>
    <x:row r="21">
      <x:c r="A21" s="38"/>
      <x:c r="B21" s="38"/>
      <x:c r="C21" s="38"/>
      <x:c r="D21" s="38"/>
      <x:c r="E21" s="38"/>
      <x:c r="F21" s="38"/>
      <x:c r="G21" s="38"/>
      <x:c r="H21" s="38"/>
    </x:row>
    <x:row r="22">
      <x:c r="A22" s="38"/>
      <x:c r="B22" s="38"/>
      <x:c r="C22" s="38"/>
      <x:c r="D22" s="38"/>
      <x:c r="E22" s="38"/>
      <x:c r="F22" s="38"/>
      <x:c r="G22" s="38"/>
      <x:c r="H22" s="38"/>
    </x:row>
    <x:row r="23">
      <x:c r="A23" s="38"/>
      <x:c r="B23" s="38"/>
      <x:c r="C23" s="38"/>
      <x:c r="D23" s="38"/>
      <x:c r="E23" s="38"/>
      <x:c r="F23" s="38"/>
      <x:c r="G23" s="38"/>
      <x:c r="H23" s="38"/>
    </x:row>
    <x:row r="24">
      <x:c r="A24" s="38"/>
      <x:c r="B24" s="38"/>
      <x:c r="C24" s="38"/>
      <x:c r="D24" s="38"/>
      <x:c r="E24" s="38"/>
      <x:c r="F24" s="38"/>
      <x:c r="G24" s="38"/>
      <x:c r="H24" s="38"/>
    </x:row>
    <x:row r="25">
      <x:c r="A25" s="38"/>
      <x:c r="B25" s="38"/>
      <x:c r="C25" s="38"/>
      <x:c r="D25" s="38"/>
      <x:c r="E25" s="38"/>
      <x:c r="F25" s="38"/>
      <x:c r="G25" s="38"/>
      <x:c r="H25" s="38"/>
    </x:row>
    <x:row r="26">
      <x:c r="A26" s="38"/>
      <x:c r="B26" s="38"/>
      <x:c r="C26" s="38"/>
      <x:c r="D26" s="38"/>
      <x:c r="E26" s="38"/>
      <x:c r="F26" s="38"/>
      <x:c r="G26" s="38"/>
      <x:c r="H26" s="38"/>
    </x:row>
    <x:row r="27">
      <x:c r="A27" s="38"/>
      <x:c r="B27" s="38"/>
      <x:c r="C27" s="38"/>
      <x:c r="D27" s="38"/>
      <x:c r="E27" s="38"/>
      <x:c r="F27" s="38"/>
      <x:c r="G27" s="38"/>
      <x:c r="H27" s="38"/>
    </x:row>
    <x:row r="28">
      <x:c r="A28" s="38"/>
      <x:c r="B28" s="38"/>
      <x:c r="C28" s="38"/>
      <x:c r="D28" s="38"/>
      <x:c r="E28" s="38"/>
      <x:c r="F28" s="38"/>
      <x:c r="G28" s="38"/>
      <x:c r="H28" s="38"/>
    </x:row>
    <x:row r="29">
      <x:c r="A29" s="38"/>
      <x:c r="B29" s="38"/>
      <x:c r="C29" s="38"/>
      <x:c r="D29" s="38"/>
      <x:c r="E29" s="38"/>
      <x:c r="F29" s="38"/>
      <x:c r="G29" s="38"/>
      <x:c r="H29" s="38"/>
    </x:row>
    <x:row r="30">
      <x:c r="A30" s="38"/>
      <x:c r="B30" s="38"/>
      <x:c r="C30" s="38"/>
      <x:c r="D30" s="38"/>
      <x:c r="E30" s="38"/>
      <x:c r="F30" s="38"/>
      <x:c r="G30" s="38"/>
      <x:c r="H30" s="38"/>
    </x:row>
    <x:row r="31">
      <x:c r="A31" s="38"/>
      <x:c r="B31" s="38"/>
      <x:c r="C31" s="38"/>
      <x:c r="D31" s="38"/>
      <x:c r="E31" s="38"/>
      <x:c r="F31" s="38"/>
      <x:c r="G31" s="38"/>
      <x:c r="H31" s="38"/>
    </x:row>
    <x:row r="32">
      <x:c r="A32" s="38"/>
      <x:c r="B32" s="38"/>
      <x:c r="C32" s="38"/>
      <x:c r="D32" s="38"/>
      <x:c r="E32" s="38"/>
      <x:c r="F32" s="38"/>
      <x:c r="G32" s="38"/>
      <x:c r="H32" s="38"/>
    </x:row>
    <x:row r="33">
      <x:c r="A33" s="38"/>
      <x:c r="B33" s="38"/>
      <x:c r="C33" s="38"/>
      <x:c r="D33" s="38"/>
      <x:c r="E33" s="38"/>
      <x:c r="F33" s="38"/>
      <x:c r="G33" s="38"/>
      <x:c r="H33" s="38"/>
    </x:row>
    <x:row r="34">
      <x:c r="A34" s="38"/>
      <x:c r="B34" s="38"/>
      <x:c r="C34" s="38"/>
      <x:c r="D34" s="38"/>
      <x:c r="E34" s="38"/>
      <x:c r="F34" s="38"/>
      <x:c r="G34" s="38"/>
      <x:c r="H34" s="38"/>
    </x:row>
    <x:row r="35">
      <x:c r="A35" s="38"/>
      <x:c r="B35" s="38"/>
      <x:c r="C35" s="38"/>
      <x:c r="D35" s="38"/>
      <x:c r="E35" s="38"/>
      <x:c r="F35" s="38"/>
      <x:c r="G35" s="38"/>
      <x:c r="H35" s="38"/>
    </x:row>
    <x:row r="36">
      <x:c r="A36" s="38"/>
      <x:c r="B36" s="38"/>
      <x:c r="C36" s="38"/>
      <x:c r="D36" s="38"/>
      <x:c r="E36" s="38"/>
      <x:c r="F36" s="38"/>
      <x:c r="G36" s="38"/>
      <x:c r="H36" s="38"/>
    </x:row>
    <x:row r="37">
      <x:c r="A37" s="38"/>
      <x:c r="B37" s="38"/>
      <x:c r="C37" s="38"/>
      <x:c r="D37" s="38"/>
      <x:c r="E37" s="38"/>
      <x:c r="F37" s="38"/>
      <x:c r="G37" s="38"/>
      <x:c r="H37" s="38"/>
    </x:row>
    <x:row r="38">
      <x:c r="A38" s="38"/>
      <x:c r="B38" s="38"/>
      <x:c r="C38" s="38"/>
      <x:c r="D38" s="38"/>
      <x:c r="E38" s="38"/>
      <x:c r="F38" s="38"/>
      <x:c r="G38" s="38"/>
      <x:c r="H38" s="38"/>
    </x:row>
    <x:row r="39">
      <x:c r="A39" s="38"/>
      <x:c r="B39" s="38"/>
      <x:c r="C39" s="38"/>
      <x:c r="D39" s="38"/>
      <x:c r="E39" s="38"/>
      <x:c r="F39" s="38"/>
      <x:c r="G39" s="38"/>
      <x:c r="H39" s="38"/>
    </x:row>
    <x:row r="40">
      <x:c r="A40" s="38"/>
      <x:c r="B40" s="38"/>
      <x:c r="C40" s="38"/>
      <x:c r="D40" s="38"/>
      <x:c r="E40" s="38"/>
      <x:c r="F40" s="38"/>
      <x:c r="G40" s="38"/>
      <x:c r="H40" s="38"/>
    </x:row>
    <x:row r="41">
      <x:c r="A41" s="38"/>
      <x:c r="B41" s="38"/>
      <x:c r="C41" s="38"/>
      <x:c r="D41" s="38"/>
      <x:c r="E41" s="38"/>
      <x:c r="F41" s="38"/>
      <x:c r="G41" s="38"/>
      <x:c r="H41" s="38"/>
    </x:row>
    <x:row r="42">
      <x:c r="A42" s="38"/>
      <x:c r="B42" s="38"/>
      <x:c r="C42" s="38"/>
      <x:c r="D42" s="38"/>
      <x:c r="E42" s="38"/>
      <x:c r="F42" s="38"/>
      <x:c r="G42" s="38"/>
      <x:c r="H42" s="38"/>
    </x:row>
    <x:row r="43">
      <x:c r="A43" s="38"/>
      <x:c r="B43" s="38"/>
      <x:c r="C43" s="38"/>
      <x:c r="D43" s="38"/>
      <x:c r="E43" s="38"/>
      <x:c r="F43" s="38"/>
      <x:c r="G43" s="38"/>
      <x:c r="H43" s="38"/>
    </x:row>
    <x:row r="44">
      <x:c r="A44" s="38"/>
      <x:c r="B44" s="38"/>
      <x:c r="C44" s="38"/>
      <x:c r="D44" s="38"/>
      <x:c r="E44" s="38"/>
      <x:c r="F44" s="38"/>
      <x:c r="G44" s="38"/>
      <x:c r="H44" s="38"/>
    </x:row>
    <x:row r="45">
      <x:c r="A45" s="38"/>
      <x:c r="B45" s="38"/>
      <x:c r="C45" s="38"/>
      <x:c r="D45" s="38"/>
      <x:c r="E45" s="38"/>
      <x:c r="F45" s="38"/>
      <x:c r="G45" s="38"/>
      <x:c r="H45" s="38"/>
    </x:row>
    <x:row r="46">
      <x:c r="A46" s="38"/>
      <x:c r="B46" s="38"/>
      <x:c r="C46" s="38"/>
      <x:c r="D46" s="38"/>
      <x:c r="E46" s="38"/>
      <x:c r="F46" s="38"/>
      <x:c r="G46" s="38"/>
      <x:c r="H46" s="38"/>
    </x:row>
    <x:row r="47">
      <x:c r="A47" s="38"/>
      <x:c r="B47" s="38"/>
      <x:c r="C47" s="38"/>
      <x:c r="D47" s="38"/>
      <x:c r="E47" s="38"/>
      <x:c r="F47" s="38"/>
      <x:c r="G47" s="38"/>
      <x:c r="H47" s="38"/>
    </x:row>
    <x:row r="48">
      <x:c r="A48" s="38"/>
      <x:c r="B48" s="38"/>
      <x:c r="C48" s="38"/>
      <x:c r="D48" s="38"/>
      <x:c r="E48" s="38"/>
      <x:c r="F48" s="38"/>
      <x:c r="G48" s="38"/>
      <x:c r="H48" s="38"/>
    </x:row>
    <x:row r="49">
      <x:c r="A49" s="38"/>
      <x:c r="B49" s="38"/>
      <x:c r="C49" s="38"/>
      <x:c r="D49" s="38"/>
      <x:c r="E49" s="38"/>
      <x:c r="F49" s="38"/>
      <x:c r="G49" s="38"/>
      <x:c r="H49" s="38"/>
    </x:row>
    <x:row r="50">
      <x:c r="A50" s="38"/>
      <x:c r="B50" s="38"/>
      <x:c r="C50" s="38"/>
      <x:c r="D50" s="38"/>
      <x:c r="E50" s="38"/>
      <x:c r="F50" s="38"/>
      <x:c r="G50" s="38"/>
      <x:c r="H50" s="38"/>
    </x:row>
    <x:row r="51">
      <x:c r="A51" s="38"/>
      <x:c r="B51" s="38"/>
      <x:c r="C51" s="38"/>
      <x:c r="D51" s="38"/>
      <x:c r="E51" s="38"/>
      <x:c r="F51" s="38"/>
      <x:c r="G51" s="38"/>
      <x:c r="H51" s="38"/>
    </x:row>
    <x:row r="52">
      <x:c r="A52" s="38"/>
      <x:c r="B52" s="38"/>
      <x:c r="C52" s="38"/>
      <x:c r="D52" s="38"/>
      <x:c r="E52" s="38"/>
      <x:c r="F52" s="38"/>
      <x:c r="G52" s="38"/>
      <x:c r="H52" s="38"/>
    </x:row>
    <x:row r="53">
      <x:c r="A53" s="38"/>
      <x:c r="B53" s="38"/>
      <x:c r="C53" s="38"/>
      <x:c r="D53" s="38"/>
      <x:c r="E53" s="38"/>
      <x:c r="F53" s="38"/>
      <x:c r="G53" s="38"/>
      <x:c r="H53" s="38"/>
    </x:row>
    <x:row r="54">
      <x:c r="A54" s="38"/>
      <x:c r="B54" s="38"/>
      <x:c r="C54" s="38"/>
      <x:c r="D54" s="38"/>
      <x:c r="E54" s="38"/>
      <x:c r="F54" s="38"/>
      <x:c r="G54" s="38"/>
      <x:c r="H54" s="38"/>
    </x:row>
    <x:row r="55">
      <x:c r="A55" s="38"/>
      <x:c r="B55" s="38"/>
      <x:c r="C55" s="38"/>
      <x:c r="D55" s="38"/>
      <x:c r="E55" s="38"/>
      <x:c r="F55" s="38"/>
      <x:c r="G55" s="38"/>
      <x:c r="H55" s="38"/>
    </x:row>
  </x:sheetData>
  <x:mergeCells>
    <x:mergeCell ref="A1:H1"/>
    <x:mergeCell ref="A2:H2"/>
  </x:mergeCells>
  <x:dataValidations count="3">
    <x:dataValidation type="list" sqref="F6:F55">
      <x:formula1>"信息型,商业调研,交易型,导航型"</x:formula1>
    </x:dataValidation>
    <x:dataValidation type="list" sqref="G6:G55">
      <x:formula1>"P0,P1,P2"</x:formula1>
    </x:dataValidation>
    <x:dataValidation type="list" sqref="H6:H55">
      <x:formula1>"启用,停用"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5" topLeftCell="E6" activePane="bottomRight" state="frozen"/>
    </x:sheetView>
  </x:sheetViews>
  <x:sheetFormatPr defaultRowHeight="15"/>
  <x:cols>
    <x:col min="1" max="1" width="13" hidden="0" customWidth="1"/>
    <x:col min="2" max="2" width="22" hidden="0" customWidth="1"/>
    <x:col min="3" max="3" width="14" hidden="0" customWidth="1"/>
    <x:col min="4" max="4" width="12" hidden="0" customWidth="1"/>
    <x:col min="5" max="5" width="13" hidden="0" customWidth="1"/>
    <x:col min="6" max="6" width="13" hidden="0" customWidth="1"/>
    <x:col min="7" max="7" width="12" hidden="0" customWidth="1"/>
    <x:col min="8" max="8" width="38" hidden="0" customWidth="1"/>
    <x:col min="9" max="9" width="12" hidden="0" customWidth="1"/>
    <x:col min="10" max="10" width="14" hidden="0" customWidth="1"/>
    <x:col min="11" max="11" width="24" hidden="0" customWidth="1"/>
    <x:col min="12" max="12" width="34" hidden="0" customWidth="1"/>
    <x:col min="13" max="13" width="13" hidden="0" customWidth="1"/>
    <x:col min="14" max="14" width="35" hidden="0" customWidth="1"/>
    <x:col min="15" max="15" width="23" hidden="0" customWidth="1"/>
    <x:col min="16" max="16" width="23" hidden="0" customWidth="1"/>
    <x:col min="17" max="17" width="23" hidden="0" customWidth="1"/>
    <x:col min="18" max="18" width="23" hidden="0" customWidth="1"/>
  </x:cols>
  <x:sheetData>
    <x:row r="1" ht="34" customHeight="1">
      <x:c r="A1" s="3" t="str">
        <x:v>GEO / AI 可见度监测记录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32" customHeight="1">
      <x:c r="A2" s="7" t="str">
        <x:v>每次测试保留平台、问题、证据 URL/截图与复核人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</x:row>
    <x:row r="5" ht="30" customHeight="1">
      <x:c r="A5" s="31" t="str">
        <x:v>测试日期</x:v>
      </x:c>
      <x:c r="B5" s="36" t="str">
        <x:v>AI 平台</x:v>
      </x:c>
      <x:c r="C5" s="36" t="str">
        <x:v>目标市场</x:v>
      </x:c>
      <x:c r="D5" s="36" t="str">
        <x:v>问题 ID</x:v>
      </x:c>
      <x:c r="E5" s="36" t="str">
        <x:v>品牌被提及</x:v>
      </x:c>
      <x:c r="F5" s="36" t="str">
        <x:v>品牌被推荐</x:v>
      </x:c>
      <x:c r="G5" s="36" t="str">
        <x:v>引用本站</x:v>
      </x:c>
      <x:c r="H5" s="36" t="str">
        <x:v>引用 URL</x:v>
      </x:c>
      <x:c r="I5" s="36" t="str">
        <x:v>答案位置</x:v>
      </x:c>
      <x:c r="J5" s="36" t="str">
        <x:v>有效回答标记</x:v>
      </x:c>
      <x:c r="K5" s="36" t="str">
        <x:v>主要竞品</x:v>
      </x:c>
      <x:c r="L5" s="36" t="str">
        <x:v>证据 / 截图</x:v>
      </x:c>
      <x:c r="M5" s="36" t="str">
        <x:v>复核人</x:v>
      </x:c>
      <x:c r="N5" s="32" t="str">
        <x:v>备注</x:v>
      </x:c>
      <x:c r="O5" s="47" t="str">
        <x:v>测试状态</x:v>
      </x:c>
      <x:c r="P5" s="47" t="str">
        <x:v>语言</x:v>
      </x:c>
      <x:c r="Q5" s="47" t="str">
        <x:v>模式/登录状态</x:v>
      </x:c>
      <x:c r="R5" s="47" t="str">
        <x:v>模型/版本（可见时）</x:v>
      </x:c>
    </x:row>
    <x:row r="6">
      <x:c r="A6" s="39"/>
      <x:c r="B6" s="37"/>
      <x:c r="C6" s="37"/>
      <x:c r="D6" s="37"/>
      <x:c r="E6" s="37"/>
      <x:c r="F6" s="37"/>
      <x:c r="G6" s="37"/>
      <x:c r="H6" s="37"/>
      <x:c r="I6" s="37"/>
      <x:c r="J6" s="44" t="str">
        <x:f>IF(AND(O6="有效回答",A6&lt;&gt;"",B6&lt;&gt;"",C6&lt;&gt;"",D6&lt;&gt;"",P6&lt;&gt;"",Q6&lt;&gt;"",OR(E6="是",E6="否"),OR(F6="是",F6="否"),OR(G6="是",G6="否")),1,"")</x:f>
      </x:c>
      <x:c r="K6" s="37"/>
      <x:c r="L6" s="37"/>
      <x:c r="M6" s="37"/>
      <x:c r="N6" s="37"/>
      <x:c r="O6" s="49"/>
      <x:c r="P6" s="49"/>
      <x:c r="Q6" s="49"/>
      <x:c r="R6" s="49"/>
    </x:row>
    <x:row r="7">
      <x:c r="A7" s="40"/>
      <x:c r="B7" s="38"/>
      <x:c r="C7" s="38"/>
      <x:c r="D7" s="38"/>
      <x:c r="E7" s="38"/>
      <x:c r="F7" s="38"/>
      <x:c r="G7" s="38"/>
      <x:c r="H7" s="38"/>
      <x:c r="I7" s="38"/>
      <x:c r="J7" s="45" t="str">
        <x:f>IF(AND(O7="有效回答",A7&lt;&gt;"",B7&lt;&gt;"",C7&lt;&gt;"",D7&lt;&gt;"",P7&lt;&gt;"",Q7&lt;&gt;"",OR(E7="是",E7="否"),OR(F7="是",F7="否"),OR(G7="是",G7="否")),1,"")</x:f>
      </x:c>
      <x:c r="K7" s="38"/>
      <x:c r="L7" s="38"/>
      <x:c r="M7" s="38"/>
      <x:c r="N7" s="38"/>
      <x:c r="O7" s="49"/>
      <x:c r="P7" s="49"/>
      <x:c r="Q7" s="49"/>
      <x:c r="R7" s="49"/>
    </x:row>
    <x:row r="8">
      <x:c r="A8" s="40"/>
      <x:c r="B8" s="38"/>
      <x:c r="C8" s="38"/>
      <x:c r="D8" s="38"/>
      <x:c r="E8" s="38"/>
      <x:c r="F8" s="38"/>
      <x:c r="G8" s="38"/>
      <x:c r="H8" s="38"/>
      <x:c r="I8" s="38"/>
      <x:c r="J8" s="45" t="str">
        <x:f>IF(AND(O8="有效回答",A8&lt;&gt;"",B8&lt;&gt;"",C8&lt;&gt;"",D8&lt;&gt;"",P8&lt;&gt;"",Q8&lt;&gt;"",OR(E8="是",E8="否"),OR(F8="是",F8="否"),OR(G8="是",G8="否")),1,"")</x:f>
      </x:c>
      <x:c r="K8" s="38"/>
      <x:c r="L8" s="38"/>
      <x:c r="M8" s="38"/>
      <x:c r="N8" s="38"/>
      <x:c r="O8" s="49"/>
      <x:c r="P8" s="49"/>
      <x:c r="Q8" s="49"/>
      <x:c r="R8" s="49"/>
    </x:row>
    <x:row r="9">
      <x:c r="A9" s="40"/>
      <x:c r="B9" s="38" t="str"/>
      <x:c r="C9" s="38" t="str"/>
      <x:c r="D9" s="38" t="str"/>
      <x:c r="E9" s="38"/>
      <x:c r="F9" s="38"/>
      <x:c r="G9" s="38"/>
      <x:c r="H9" s="38" t="str"/>
      <x:c r="I9" s="38"/>
      <x:c r="J9" s="45" t="str">
        <x:f>IF(AND(O9="有效回答",A9&lt;&gt;"",B9&lt;&gt;"",C9&lt;&gt;"",D9&lt;&gt;"",P9&lt;&gt;"",Q9&lt;&gt;"",OR(E9="是",E9="否"),OR(F9="是",F9="否"),OR(G9="是",G9="否")),1,"")</x:f>
      </x:c>
      <x:c r="K9" s="38" t="str"/>
      <x:c r="L9" s="38" t="str"/>
      <x:c r="M9" s="38" t="str"/>
      <x:c r="N9" s="38" t="str"/>
      <x:c r="O9" s="49"/>
      <x:c r="P9" s="49"/>
      <x:c r="Q9" s="49"/>
      <x:c r="R9" s="49"/>
    </x:row>
    <x:row r="10">
      <x:c r="A10" s="40"/>
      <x:c r="B10" s="38" t="str"/>
      <x:c r="C10" s="38" t="str"/>
      <x:c r="D10" s="38" t="str"/>
      <x:c r="E10" s="38"/>
      <x:c r="F10" s="38"/>
      <x:c r="G10" s="38"/>
      <x:c r="H10" s="38" t="str"/>
      <x:c r="I10" s="38"/>
      <x:c r="J10" s="45" t="str">
        <x:f>IF(AND(O10="有效回答",A10&lt;&gt;"",B10&lt;&gt;"",C10&lt;&gt;"",D10&lt;&gt;"",P10&lt;&gt;"",Q10&lt;&gt;"",OR(E10="是",E10="否"),OR(F10="是",F10="否"),OR(G10="是",G10="否")),1,"")</x:f>
      </x:c>
      <x:c r="K10" s="38" t="str"/>
      <x:c r="L10" s="38" t="str"/>
      <x:c r="M10" s="38" t="str"/>
      <x:c r="N10" s="38" t="str"/>
      <x:c r="O10" s="49"/>
      <x:c r="P10" s="49"/>
      <x:c r="Q10" s="49"/>
      <x:c r="R10" s="49"/>
    </x:row>
    <x:row r="11">
      <x:c r="A11" s="40"/>
      <x:c r="B11" s="38" t="str"/>
      <x:c r="C11" s="38" t="str"/>
      <x:c r="D11" s="38" t="str"/>
      <x:c r="E11" s="38"/>
      <x:c r="F11" s="38"/>
      <x:c r="G11" s="38"/>
      <x:c r="H11" s="38" t="str"/>
      <x:c r="I11" s="38"/>
      <x:c r="J11" s="45" t="str">
        <x:f>IF(AND(O11="有效回答",A11&lt;&gt;"",B11&lt;&gt;"",C11&lt;&gt;"",D11&lt;&gt;"",P11&lt;&gt;"",Q11&lt;&gt;"",OR(E11="是",E11="否"),OR(F11="是",F11="否"),OR(G11="是",G11="否")),1,"")</x:f>
      </x:c>
      <x:c r="K11" s="38" t="str"/>
      <x:c r="L11" s="38" t="str"/>
      <x:c r="M11" s="38" t="str"/>
      <x:c r="N11" s="38" t="str"/>
      <x:c r="O11" s="49"/>
      <x:c r="P11" s="49"/>
      <x:c r="Q11" s="49"/>
      <x:c r="R11" s="49"/>
    </x:row>
    <x:row r="12">
      <x:c r="A12" s="40"/>
      <x:c r="B12" s="38" t="str"/>
      <x:c r="C12" s="38" t="str"/>
      <x:c r="D12" s="38" t="str"/>
      <x:c r="E12" s="38"/>
      <x:c r="F12" s="38"/>
      <x:c r="G12" s="38"/>
      <x:c r="H12" s="38" t="str"/>
      <x:c r="I12" s="38"/>
      <x:c r="J12" s="45" t="str">
        <x:f>IF(AND(O12="有效回答",A12&lt;&gt;"",B12&lt;&gt;"",C12&lt;&gt;"",D12&lt;&gt;"",P12&lt;&gt;"",Q12&lt;&gt;"",OR(E12="是",E12="否"),OR(F12="是",F12="否"),OR(G12="是",G12="否")),1,"")</x:f>
      </x:c>
      <x:c r="K12" s="38" t="str"/>
      <x:c r="L12" s="38" t="str"/>
      <x:c r="M12" s="38" t="str"/>
      <x:c r="N12" s="38" t="str"/>
      <x:c r="O12" s="49"/>
      <x:c r="P12" s="49"/>
      <x:c r="Q12" s="49"/>
      <x:c r="R12" s="49"/>
    </x:row>
    <x:row r="13">
      <x:c r="A13" s="40"/>
      <x:c r="B13" s="38" t="str"/>
      <x:c r="C13" s="38" t="str"/>
      <x:c r="D13" s="38" t="str"/>
      <x:c r="E13" s="38"/>
      <x:c r="F13" s="38"/>
      <x:c r="G13" s="38"/>
      <x:c r="H13" s="38" t="str"/>
      <x:c r="I13" s="38"/>
      <x:c r="J13" s="45" t="str">
        <x:f>IF(AND(O13="有效回答",A13&lt;&gt;"",B13&lt;&gt;"",C13&lt;&gt;"",D13&lt;&gt;"",P13&lt;&gt;"",Q13&lt;&gt;"",OR(E13="是",E13="否"),OR(F13="是",F13="否"),OR(G13="是",G13="否")),1,"")</x:f>
      </x:c>
      <x:c r="K13" s="38" t="str"/>
      <x:c r="L13" s="38" t="str"/>
      <x:c r="M13" s="38" t="str"/>
      <x:c r="N13" s="38" t="str"/>
      <x:c r="O13" s="49"/>
      <x:c r="P13" s="49"/>
      <x:c r="Q13" s="49"/>
      <x:c r="R13" s="49"/>
    </x:row>
    <x:row r="14">
      <x:c r="A14" s="40"/>
      <x:c r="B14" s="38" t="str"/>
      <x:c r="C14" s="38" t="str"/>
      <x:c r="D14" s="38" t="str"/>
      <x:c r="E14" s="38"/>
      <x:c r="F14" s="38"/>
      <x:c r="G14" s="38"/>
      <x:c r="H14" s="38" t="str"/>
      <x:c r="I14" s="38"/>
      <x:c r="J14" s="45" t="str">
        <x:f>IF(AND(O14="有效回答",A14&lt;&gt;"",B14&lt;&gt;"",C14&lt;&gt;"",D14&lt;&gt;"",P14&lt;&gt;"",Q14&lt;&gt;"",OR(E14="是",E14="否"),OR(F14="是",F14="否"),OR(G14="是",G14="否")),1,"")</x:f>
      </x:c>
      <x:c r="K14" s="38" t="str"/>
      <x:c r="L14" s="38" t="str"/>
      <x:c r="M14" s="38" t="str"/>
      <x:c r="N14" s="38" t="str"/>
      <x:c r="O14" s="49"/>
      <x:c r="P14" s="49"/>
      <x:c r="Q14" s="49"/>
      <x:c r="R14" s="49"/>
    </x:row>
    <x:row r="15">
      <x:c r="A15" s="40"/>
      <x:c r="B15" s="38" t="str"/>
      <x:c r="C15" s="38" t="str"/>
      <x:c r="D15" s="38" t="str"/>
      <x:c r="E15" s="38"/>
      <x:c r="F15" s="38"/>
      <x:c r="G15" s="38"/>
      <x:c r="H15" s="38" t="str"/>
      <x:c r="I15" s="38"/>
      <x:c r="J15" s="45" t="str">
        <x:f>IF(AND(O15="有效回答",A15&lt;&gt;"",B15&lt;&gt;"",C15&lt;&gt;"",D15&lt;&gt;"",P15&lt;&gt;"",Q15&lt;&gt;"",OR(E15="是",E15="否"),OR(F15="是",F15="否"),OR(G15="是",G15="否")),1,"")</x:f>
      </x:c>
      <x:c r="K15" s="38" t="str"/>
      <x:c r="L15" s="38" t="str"/>
      <x:c r="M15" s="38" t="str"/>
      <x:c r="N15" s="38" t="str"/>
      <x:c r="O15" s="49"/>
      <x:c r="P15" s="49"/>
      <x:c r="Q15" s="49"/>
      <x:c r="R15" s="49"/>
    </x:row>
    <x:row r="16">
      <x:c r="A16" s="40"/>
      <x:c r="B16" s="38" t="str"/>
      <x:c r="C16" s="38" t="str"/>
      <x:c r="D16" s="38" t="str"/>
      <x:c r="E16" s="38"/>
      <x:c r="F16" s="38"/>
      <x:c r="G16" s="38"/>
      <x:c r="H16" s="38" t="str"/>
      <x:c r="I16" s="38"/>
      <x:c r="J16" s="45" t="str">
        <x:f>IF(AND(O16="有效回答",A16&lt;&gt;"",B16&lt;&gt;"",C16&lt;&gt;"",D16&lt;&gt;"",P16&lt;&gt;"",Q16&lt;&gt;"",OR(E16="是",E16="否"),OR(F16="是",F16="否"),OR(G16="是",G16="否")),1,"")</x:f>
      </x:c>
      <x:c r="K16" s="38" t="str"/>
      <x:c r="L16" s="38" t="str"/>
      <x:c r="M16" s="38" t="str"/>
      <x:c r="N16" s="38" t="str"/>
      <x:c r="O16" s="49"/>
      <x:c r="P16" s="49"/>
      <x:c r="Q16" s="49"/>
      <x:c r="R16" s="49"/>
    </x:row>
    <x:row r="17">
      <x:c r="A17" s="40"/>
      <x:c r="B17" s="38" t="str"/>
      <x:c r="C17" s="38" t="str"/>
      <x:c r="D17" s="38" t="str"/>
      <x:c r="E17" s="38"/>
      <x:c r="F17" s="38"/>
      <x:c r="G17" s="38"/>
      <x:c r="H17" s="38" t="str"/>
      <x:c r="I17" s="38"/>
      <x:c r="J17" s="45" t="str">
        <x:f>IF(AND(O17="有效回答",A17&lt;&gt;"",B17&lt;&gt;"",C17&lt;&gt;"",D17&lt;&gt;"",P17&lt;&gt;"",Q17&lt;&gt;"",OR(E17="是",E17="否"),OR(F17="是",F17="否"),OR(G17="是",G17="否")),1,"")</x:f>
      </x:c>
      <x:c r="K17" s="38" t="str"/>
      <x:c r="L17" s="38" t="str"/>
      <x:c r="M17" s="38" t="str"/>
      <x:c r="N17" s="38" t="str"/>
      <x:c r="O17" s="49"/>
      <x:c r="P17" s="49"/>
      <x:c r="Q17" s="49"/>
      <x:c r="R17" s="49"/>
    </x:row>
    <x:row r="18">
      <x:c r="A18" s="40"/>
      <x:c r="B18" s="38" t="str"/>
      <x:c r="C18" s="38" t="str"/>
      <x:c r="D18" s="38" t="str"/>
      <x:c r="E18" s="38"/>
      <x:c r="F18" s="38"/>
      <x:c r="G18" s="38"/>
      <x:c r="H18" s="38" t="str"/>
      <x:c r="I18" s="38"/>
      <x:c r="J18" s="45" t="str">
        <x:f>IF(AND(O18="有效回答",A18&lt;&gt;"",B18&lt;&gt;"",C18&lt;&gt;"",D18&lt;&gt;"",P18&lt;&gt;"",Q18&lt;&gt;"",OR(E18="是",E18="否"),OR(F18="是",F18="否"),OR(G18="是",G18="否")),1,"")</x:f>
      </x:c>
      <x:c r="K18" s="38" t="str"/>
      <x:c r="L18" s="38" t="str"/>
      <x:c r="M18" s="38" t="str"/>
      <x:c r="N18" s="38" t="str"/>
      <x:c r="O18" s="49"/>
      <x:c r="P18" s="49"/>
      <x:c r="Q18" s="49"/>
      <x:c r="R18" s="49"/>
    </x:row>
    <x:row r="19">
      <x:c r="A19" s="40"/>
      <x:c r="B19" s="38" t="str"/>
      <x:c r="C19" s="38" t="str"/>
      <x:c r="D19" s="38" t="str"/>
      <x:c r="E19" s="38"/>
      <x:c r="F19" s="38"/>
      <x:c r="G19" s="38"/>
      <x:c r="H19" s="38" t="str"/>
      <x:c r="I19" s="38"/>
      <x:c r="J19" s="45" t="str">
        <x:f>IF(AND(O19="有效回答",A19&lt;&gt;"",B19&lt;&gt;"",C19&lt;&gt;"",D19&lt;&gt;"",P19&lt;&gt;"",Q19&lt;&gt;"",OR(E19="是",E19="否"),OR(F19="是",F19="否"),OR(G19="是",G19="否")),1,"")</x:f>
      </x:c>
      <x:c r="K19" s="38" t="str"/>
      <x:c r="L19" s="38" t="str"/>
      <x:c r="M19" s="38" t="str"/>
      <x:c r="N19" s="38" t="str"/>
      <x:c r="O19" s="49"/>
      <x:c r="P19" s="49"/>
      <x:c r="Q19" s="49"/>
      <x:c r="R19" s="49"/>
    </x:row>
    <x:row r="20">
      <x:c r="A20" s="40"/>
      <x:c r="B20" s="38" t="str"/>
      <x:c r="C20" s="38" t="str"/>
      <x:c r="D20" s="38" t="str"/>
      <x:c r="E20" s="38"/>
      <x:c r="F20" s="38"/>
      <x:c r="G20" s="38"/>
      <x:c r="H20" s="38" t="str"/>
      <x:c r="I20" s="38"/>
      <x:c r="J20" s="45" t="str">
        <x:f>IF(AND(O20="有效回答",A20&lt;&gt;"",B20&lt;&gt;"",C20&lt;&gt;"",D20&lt;&gt;"",P20&lt;&gt;"",Q20&lt;&gt;"",OR(E20="是",E20="否"),OR(F20="是",F20="否"),OR(G20="是",G20="否")),1,"")</x:f>
      </x:c>
      <x:c r="K20" s="38" t="str"/>
      <x:c r="L20" s="38" t="str"/>
      <x:c r="M20" s="38" t="str"/>
      <x:c r="N20" s="38" t="str"/>
      <x:c r="O20" s="49"/>
      <x:c r="P20" s="49"/>
      <x:c r="Q20" s="49"/>
      <x:c r="R20" s="49"/>
    </x:row>
    <x:row r="21">
      <x:c r="A21" s="40"/>
      <x:c r="B21" s="38" t="str"/>
      <x:c r="C21" s="38" t="str"/>
      <x:c r="D21" s="38" t="str"/>
      <x:c r="E21" s="38"/>
      <x:c r="F21" s="38"/>
      <x:c r="G21" s="38"/>
      <x:c r="H21" s="38" t="str"/>
      <x:c r="I21" s="38"/>
      <x:c r="J21" s="45" t="str">
        <x:f>IF(AND(O21="有效回答",A21&lt;&gt;"",B21&lt;&gt;"",C21&lt;&gt;"",D21&lt;&gt;"",P21&lt;&gt;"",Q21&lt;&gt;"",OR(E21="是",E21="否"),OR(F21="是",F21="否"),OR(G21="是",G21="否")),1,"")</x:f>
      </x:c>
      <x:c r="K21" s="38" t="str"/>
      <x:c r="L21" s="38" t="str"/>
      <x:c r="M21" s="38" t="str"/>
      <x:c r="N21" s="38" t="str"/>
      <x:c r="O21" s="49"/>
      <x:c r="P21" s="49"/>
      <x:c r="Q21" s="49"/>
      <x:c r="R21" s="49"/>
    </x:row>
    <x:row r="22">
      <x:c r="A22" s="40"/>
      <x:c r="B22" s="38" t="str"/>
      <x:c r="C22" s="38" t="str"/>
      <x:c r="D22" s="38" t="str"/>
      <x:c r="E22" s="38"/>
      <x:c r="F22" s="38"/>
      <x:c r="G22" s="38"/>
      <x:c r="H22" s="38" t="str"/>
      <x:c r="I22" s="38"/>
      <x:c r="J22" s="45" t="str">
        <x:f>IF(AND(O22="有效回答",A22&lt;&gt;"",B22&lt;&gt;"",C22&lt;&gt;"",D22&lt;&gt;"",P22&lt;&gt;"",Q22&lt;&gt;"",OR(E22="是",E22="否"),OR(F22="是",F22="否"),OR(G22="是",G22="否")),1,"")</x:f>
      </x:c>
      <x:c r="K22" s="38" t="str"/>
      <x:c r="L22" s="38" t="str"/>
      <x:c r="M22" s="38" t="str"/>
      <x:c r="N22" s="38" t="str"/>
      <x:c r="O22" s="49"/>
      <x:c r="P22" s="49"/>
      <x:c r="Q22" s="49"/>
      <x:c r="R22" s="49"/>
    </x:row>
    <x:row r="23">
      <x:c r="A23" s="40"/>
      <x:c r="B23" s="38" t="str"/>
      <x:c r="C23" s="38" t="str"/>
      <x:c r="D23" s="38" t="str"/>
      <x:c r="E23" s="38"/>
      <x:c r="F23" s="38"/>
      <x:c r="G23" s="38"/>
      <x:c r="H23" s="38" t="str"/>
      <x:c r="I23" s="38"/>
      <x:c r="J23" s="45" t="str">
        <x:f>IF(AND(O23="有效回答",A23&lt;&gt;"",B23&lt;&gt;"",C23&lt;&gt;"",D23&lt;&gt;"",P23&lt;&gt;"",Q23&lt;&gt;"",OR(E23="是",E23="否"),OR(F23="是",F23="否"),OR(G23="是",G23="否")),1,"")</x:f>
      </x:c>
      <x:c r="K23" s="38" t="str"/>
      <x:c r="L23" s="38" t="str"/>
      <x:c r="M23" s="38" t="str"/>
      <x:c r="N23" s="38" t="str"/>
      <x:c r="O23" s="49"/>
      <x:c r="P23" s="49"/>
      <x:c r="Q23" s="49"/>
      <x:c r="R23" s="49"/>
    </x:row>
    <x:row r="24">
      <x:c r="A24" s="40"/>
      <x:c r="B24" s="38" t="str"/>
      <x:c r="C24" s="38" t="str"/>
      <x:c r="D24" s="38" t="str"/>
      <x:c r="E24" s="38"/>
      <x:c r="F24" s="38"/>
      <x:c r="G24" s="38"/>
      <x:c r="H24" s="38" t="str"/>
      <x:c r="I24" s="38"/>
      <x:c r="J24" s="45" t="str">
        <x:f>IF(AND(O24="有效回答",A24&lt;&gt;"",B24&lt;&gt;"",C24&lt;&gt;"",D24&lt;&gt;"",P24&lt;&gt;"",Q24&lt;&gt;"",OR(E24="是",E24="否"),OR(F24="是",F24="否"),OR(G24="是",G24="否")),1,"")</x:f>
      </x:c>
      <x:c r="K24" s="38" t="str"/>
      <x:c r="L24" s="38" t="str"/>
      <x:c r="M24" s="38" t="str"/>
      <x:c r="N24" s="38" t="str"/>
      <x:c r="O24" s="49"/>
      <x:c r="P24" s="49"/>
      <x:c r="Q24" s="49"/>
      <x:c r="R24" s="49"/>
    </x:row>
    <x:row r="25">
      <x:c r="A25" s="40"/>
      <x:c r="B25" s="38" t="str"/>
      <x:c r="C25" s="38" t="str"/>
      <x:c r="D25" s="38" t="str"/>
      <x:c r="E25" s="38"/>
      <x:c r="F25" s="38"/>
      <x:c r="G25" s="38"/>
      <x:c r="H25" s="38" t="str"/>
      <x:c r="I25" s="38"/>
      <x:c r="J25" s="45" t="str">
        <x:f>IF(AND(O25="有效回答",A25&lt;&gt;"",B25&lt;&gt;"",C25&lt;&gt;"",D25&lt;&gt;"",P25&lt;&gt;"",Q25&lt;&gt;"",OR(E25="是",E25="否"),OR(F25="是",F25="否"),OR(G25="是",G25="否")),1,"")</x:f>
      </x:c>
      <x:c r="K25" s="38" t="str"/>
      <x:c r="L25" s="38" t="str"/>
      <x:c r="M25" s="38" t="str"/>
      <x:c r="N25" s="38" t="str"/>
      <x:c r="O25" s="49"/>
      <x:c r="P25" s="49"/>
      <x:c r="Q25" s="49"/>
      <x:c r="R25" s="49"/>
    </x:row>
    <x:row r="26">
      <x:c r="A26" s="40"/>
      <x:c r="B26" s="38" t="str"/>
      <x:c r="C26" s="38" t="str"/>
      <x:c r="D26" s="38" t="str"/>
      <x:c r="E26" s="38"/>
      <x:c r="F26" s="38"/>
      <x:c r="G26" s="38"/>
      <x:c r="H26" s="38" t="str"/>
      <x:c r="I26" s="38"/>
      <x:c r="J26" s="45" t="str">
        <x:f>IF(AND(O26="有效回答",A26&lt;&gt;"",B26&lt;&gt;"",C26&lt;&gt;"",D26&lt;&gt;"",P26&lt;&gt;"",Q26&lt;&gt;"",OR(E26="是",E26="否"),OR(F26="是",F26="否"),OR(G26="是",G26="否")),1,"")</x:f>
      </x:c>
      <x:c r="K26" s="38" t="str"/>
      <x:c r="L26" s="38" t="str"/>
      <x:c r="M26" s="38" t="str"/>
      <x:c r="N26" s="38" t="str"/>
      <x:c r="O26" s="49"/>
      <x:c r="P26" s="49"/>
      <x:c r="Q26" s="49"/>
      <x:c r="R26" s="49"/>
    </x:row>
    <x:row r="27">
      <x:c r="A27" s="40"/>
      <x:c r="B27" s="38" t="str"/>
      <x:c r="C27" s="38" t="str"/>
      <x:c r="D27" s="38" t="str"/>
      <x:c r="E27" s="38"/>
      <x:c r="F27" s="38"/>
      <x:c r="G27" s="38"/>
      <x:c r="H27" s="38" t="str"/>
      <x:c r="I27" s="38"/>
      <x:c r="J27" s="45" t="str">
        <x:f>IF(AND(O27="有效回答",A27&lt;&gt;"",B27&lt;&gt;"",C27&lt;&gt;"",D27&lt;&gt;"",P27&lt;&gt;"",Q27&lt;&gt;"",OR(E27="是",E27="否"),OR(F27="是",F27="否"),OR(G27="是",G27="否")),1,"")</x:f>
      </x:c>
      <x:c r="K27" s="38" t="str"/>
      <x:c r="L27" s="38" t="str"/>
      <x:c r="M27" s="38" t="str"/>
      <x:c r="N27" s="38" t="str"/>
      <x:c r="O27" s="49"/>
      <x:c r="P27" s="49"/>
      <x:c r="Q27" s="49"/>
      <x:c r="R27" s="49"/>
    </x:row>
    <x:row r="28">
      <x:c r="A28" s="40"/>
      <x:c r="B28" s="38" t="str"/>
      <x:c r="C28" s="38" t="str"/>
      <x:c r="D28" s="38" t="str"/>
      <x:c r="E28" s="38"/>
      <x:c r="F28" s="38"/>
      <x:c r="G28" s="38"/>
      <x:c r="H28" s="38" t="str"/>
      <x:c r="I28" s="38"/>
      <x:c r="J28" s="45" t="str">
        <x:f>IF(AND(O28="有效回答",A28&lt;&gt;"",B28&lt;&gt;"",C28&lt;&gt;"",D28&lt;&gt;"",P28&lt;&gt;"",Q28&lt;&gt;"",OR(E28="是",E28="否"),OR(F28="是",F28="否"),OR(G28="是",G28="否")),1,"")</x:f>
      </x:c>
      <x:c r="K28" s="38" t="str"/>
      <x:c r="L28" s="38" t="str"/>
      <x:c r="M28" s="38" t="str"/>
      <x:c r="N28" s="38" t="str"/>
      <x:c r="O28" s="49"/>
      <x:c r="P28" s="49"/>
      <x:c r="Q28" s="49"/>
      <x:c r="R28" s="49"/>
    </x:row>
    <x:row r="29">
      <x:c r="A29" s="40"/>
      <x:c r="B29" s="38" t="str"/>
      <x:c r="C29" s="38" t="str"/>
      <x:c r="D29" s="38" t="str"/>
      <x:c r="E29" s="38"/>
      <x:c r="F29" s="38"/>
      <x:c r="G29" s="38"/>
      <x:c r="H29" s="38" t="str"/>
      <x:c r="I29" s="38"/>
      <x:c r="J29" s="45" t="str">
        <x:f>IF(AND(O29="有效回答",A29&lt;&gt;"",B29&lt;&gt;"",C29&lt;&gt;"",D29&lt;&gt;"",P29&lt;&gt;"",Q29&lt;&gt;"",OR(E29="是",E29="否"),OR(F29="是",F29="否"),OR(G29="是",G29="否")),1,"")</x:f>
      </x:c>
      <x:c r="K29" s="38" t="str"/>
      <x:c r="L29" s="38" t="str"/>
      <x:c r="M29" s="38" t="str"/>
      <x:c r="N29" s="38" t="str"/>
      <x:c r="O29" s="49"/>
      <x:c r="P29" s="49"/>
      <x:c r="Q29" s="49"/>
      <x:c r="R29" s="49"/>
    </x:row>
    <x:row r="30">
      <x:c r="A30" s="40"/>
      <x:c r="B30" s="38" t="str"/>
      <x:c r="C30" s="38" t="str"/>
      <x:c r="D30" s="38" t="str"/>
      <x:c r="E30" s="38"/>
      <x:c r="F30" s="38"/>
      <x:c r="G30" s="38"/>
      <x:c r="H30" s="38" t="str"/>
      <x:c r="I30" s="38"/>
      <x:c r="J30" s="45" t="str">
        <x:f>IF(AND(O30="有效回答",A30&lt;&gt;"",B30&lt;&gt;"",C30&lt;&gt;"",D30&lt;&gt;"",P30&lt;&gt;"",Q30&lt;&gt;"",OR(E30="是",E30="否"),OR(F30="是",F30="否"),OR(G30="是",G30="否")),1,"")</x:f>
      </x:c>
      <x:c r="K30" s="38" t="str"/>
      <x:c r="L30" s="38" t="str"/>
      <x:c r="M30" s="38" t="str"/>
      <x:c r="N30" s="38" t="str"/>
      <x:c r="O30" s="49"/>
      <x:c r="P30" s="49"/>
      <x:c r="Q30" s="49"/>
      <x:c r="R30" s="49"/>
    </x:row>
    <x:row r="31">
      <x:c r="A31" s="40"/>
      <x:c r="B31" s="38" t="str"/>
      <x:c r="C31" s="38" t="str"/>
      <x:c r="D31" s="38" t="str"/>
      <x:c r="E31" s="38"/>
      <x:c r="F31" s="38"/>
      <x:c r="G31" s="38"/>
      <x:c r="H31" s="38" t="str"/>
      <x:c r="I31" s="38"/>
      <x:c r="J31" s="45" t="str">
        <x:f>IF(AND(O31="有效回答",A31&lt;&gt;"",B31&lt;&gt;"",C31&lt;&gt;"",D31&lt;&gt;"",P31&lt;&gt;"",Q31&lt;&gt;"",OR(E31="是",E31="否"),OR(F31="是",F31="否"),OR(G31="是",G31="否")),1,"")</x:f>
      </x:c>
      <x:c r="K31" s="38" t="str"/>
      <x:c r="L31" s="38" t="str"/>
      <x:c r="M31" s="38" t="str"/>
      <x:c r="N31" s="38" t="str"/>
      <x:c r="O31" s="49"/>
      <x:c r="P31" s="49"/>
      <x:c r="Q31" s="49"/>
      <x:c r="R31" s="49"/>
    </x:row>
    <x:row r="32">
      <x:c r="A32" s="40"/>
      <x:c r="B32" s="38" t="str"/>
      <x:c r="C32" s="38" t="str"/>
      <x:c r="D32" s="38" t="str"/>
      <x:c r="E32" s="38"/>
      <x:c r="F32" s="38"/>
      <x:c r="G32" s="38"/>
      <x:c r="H32" s="38" t="str"/>
      <x:c r="I32" s="38"/>
      <x:c r="J32" s="45" t="str">
        <x:f>IF(AND(O32="有效回答",A32&lt;&gt;"",B32&lt;&gt;"",C32&lt;&gt;"",D32&lt;&gt;"",P32&lt;&gt;"",Q32&lt;&gt;"",OR(E32="是",E32="否"),OR(F32="是",F32="否"),OR(G32="是",G32="否")),1,"")</x:f>
      </x:c>
      <x:c r="K32" s="38" t="str"/>
      <x:c r="L32" s="38" t="str"/>
      <x:c r="M32" s="38" t="str"/>
      <x:c r="N32" s="38" t="str"/>
      <x:c r="O32" s="49"/>
      <x:c r="P32" s="49"/>
      <x:c r="Q32" s="49"/>
      <x:c r="R32" s="49"/>
    </x:row>
    <x:row r="33">
      <x:c r="A33" s="40"/>
      <x:c r="B33" s="38" t="str"/>
      <x:c r="C33" s="38" t="str"/>
      <x:c r="D33" s="38" t="str"/>
      <x:c r="E33" s="38"/>
      <x:c r="F33" s="38"/>
      <x:c r="G33" s="38"/>
      <x:c r="H33" s="38" t="str"/>
      <x:c r="I33" s="38"/>
      <x:c r="J33" s="45" t="str">
        <x:f>IF(AND(O33="有效回答",A33&lt;&gt;"",B33&lt;&gt;"",C33&lt;&gt;"",D33&lt;&gt;"",P33&lt;&gt;"",Q33&lt;&gt;"",OR(E33="是",E33="否"),OR(F33="是",F33="否"),OR(G33="是",G33="否")),1,"")</x:f>
      </x:c>
      <x:c r="K33" s="38" t="str"/>
      <x:c r="L33" s="38" t="str"/>
      <x:c r="M33" s="38" t="str"/>
      <x:c r="N33" s="38" t="str"/>
      <x:c r="O33" s="49"/>
      <x:c r="P33" s="49"/>
      <x:c r="Q33" s="49"/>
      <x:c r="R33" s="49"/>
    </x:row>
    <x:row r="34">
      <x:c r="A34" s="40"/>
      <x:c r="B34" s="38" t="str"/>
      <x:c r="C34" s="38" t="str"/>
      <x:c r="D34" s="38" t="str"/>
      <x:c r="E34" s="38"/>
      <x:c r="F34" s="38"/>
      <x:c r="G34" s="38"/>
      <x:c r="H34" s="38" t="str"/>
      <x:c r="I34" s="38"/>
      <x:c r="J34" s="45" t="str">
        <x:f>IF(AND(O34="有效回答",A34&lt;&gt;"",B34&lt;&gt;"",C34&lt;&gt;"",D34&lt;&gt;"",P34&lt;&gt;"",Q34&lt;&gt;"",OR(E34="是",E34="否"),OR(F34="是",F34="否"),OR(G34="是",G34="否")),1,"")</x:f>
      </x:c>
      <x:c r="K34" s="38" t="str"/>
      <x:c r="L34" s="38" t="str"/>
      <x:c r="M34" s="38" t="str"/>
      <x:c r="N34" s="38" t="str"/>
      <x:c r="O34" s="49"/>
      <x:c r="P34" s="49"/>
      <x:c r="Q34" s="49"/>
      <x:c r="R34" s="49"/>
    </x:row>
    <x:row r="35">
      <x:c r="A35" s="40"/>
      <x:c r="B35" s="38" t="str"/>
      <x:c r="C35" s="38" t="str"/>
      <x:c r="D35" s="38" t="str"/>
      <x:c r="E35" s="38"/>
      <x:c r="F35" s="38"/>
      <x:c r="G35" s="38"/>
      <x:c r="H35" s="38" t="str"/>
      <x:c r="I35" s="38"/>
      <x:c r="J35" s="45" t="str">
        <x:f>IF(AND(O35="有效回答",A35&lt;&gt;"",B35&lt;&gt;"",C35&lt;&gt;"",D35&lt;&gt;"",P35&lt;&gt;"",Q35&lt;&gt;"",OR(E35="是",E35="否"),OR(F35="是",F35="否"),OR(G35="是",G35="否")),1,"")</x:f>
      </x:c>
      <x:c r="K35" s="38" t="str"/>
      <x:c r="L35" s="38" t="str"/>
      <x:c r="M35" s="38" t="str"/>
      <x:c r="N35" s="38" t="str"/>
      <x:c r="O35" s="49"/>
      <x:c r="P35" s="49"/>
      <x:c r="Q35" s="49"/>
      <x:c r="R35" s="49"/>
    </x:row>
    <x:row r="36">
      <x:c r="A36" s="40"/>
      <x:c r="B36" s="38" t="str"/>
      <x:c r="C36" s="38" t="str"/>
      <x:c r="D36" s="38" t="str"/>
      <x:c r="E36" s="38"/>
      <x:c r="F36" s="38"/>
      <x:c r="G36" s="38"/>
      <x:c r="H36" s="38" t="str"/>
      <x:c r="I36" s="38"/>
      <x:c r="J36" s="45" t="str">
        <x:f>IF(AND(O36="有效回答",A36&lt;&gt;"",B36&lt;&gt;"",C36&lt;&gt;"",D36&lt;&gt;"",P36&lt;&gt;"",Q36&lt;&gt;"",OR(E36="是",E36="否"),OR(F36="是",F36="否"),OR(G36="是",G36="否")),1,"")</x:f>
      </x:c>
      <x:c r="K36" s="38" t="str"/>
      <x:c r="L36" s="38" t="str"/>
      <x:c r="M36" s="38" t="str"/>
      <x:c r="N36" s="38" t="str"/>
      <x:c r="O36" s="49"/>
      <x:c r="P36" s="49"/>
      <x:c r="Q36" s="49"/>
      <x:c r="R36" s="49"/>
    </x:row>
    <x:row r="37">
      <x:c r="A37" s="40"/>
      <x:c r="B37" s="38" t="str"/>
      <x:c r="C37" s="38" t="str"/>
      <x:c r="D37" s="38" t="str"/>
      <x:c r="E37" s="38"/>
      <x:c r="F37" s="38"/>
      <x:c r="G37" s="38"/>
      <x:c r="H37" s="38" t="str"/>
      <x:c r="I37" s="38"/>
      <x:c r="J37" s="45" t="str">
        <x:f>IF(AND(O37="有效回答",A37&lt;&gt;"",B37&lt;&gt;"",C37&lt;&gt;"",D37&lt;&gt;"",P37&lt;&gt;"",Q37&lt;&gt;"",OR(E37="是",E37="否"),OR(F37="是",F37="否"),OR(G37="是",G37="否")),1,"")</x:f>
      </x:c>
      <x:c r="K37" s="38" t="str"/>
      <x:c r="L37" s="38" t="str"/>
      <x:c r="M37" s="38" t="str"/>
      <x:c r="N37" s="38" t="str"/>
      <x:c r="O37" s="49"/>
      <x:c r="P37" s="49"/>
      <x:c r="Q37" s="49"/>
      <x:c r="R37" s="49"/>
    </x:row>
    <x:row r="38">
      <x:c r="A38" s="40"/>
      <x:c r="B38" s="38" t="str"/>
      <x:c r="C38" s="38" t="str"/>
      <x:c r="D38" s="38" t="str"/>
      <x:c r="E38" s="38"/>
      <x:c r="F38" s="38"/>
      <x:c r="G38" s="38"/>
      <x:c r="H38" s="38" t="str"/>
      <x:c r="I38" s="38"/>
      <x:c r="J38" s="45" t="str">
        <x:f>IF(AND(O38="有效回答",A38&lt;&gt;"",B38&lt;&gt;"",C38&lt;&gt;"",D38&lt;&gt;"",P38&lt;&gt;"",Q38&lt;&gt;"",OR(E38="是",E38="否"),OR(F38="是",F38="否"),OR(G38="是",G38="否")),1,"")</x:f>
      </x:c>
      <x:c r="K38" s="38" t="str"/>
      <x:c r="L38" s="38" t="str"/>
      <x:c r="M38" s="38" t="str"/>
      <x:c r="N38" s="38" t="str"/>
      <x:c r="O38" s="49"/>
      <x:c r="P38" s="49"/>
      <x:c r="Q38" s="49"/>
      <x:c r="R38" s="49"/>
    </x:row>
    <x:row r="39">
      <x:c r="A39" s="40"/>
      <x:c r="B39" s="38" t="str"/>
      <x:c r="C39" s="38" t="str"/>
      <x:c r="D39" s="38" t="str"/>
      <x:c r="E39" s="38"/>
      <x:c r="F39" s="38"/>
      <x:c r="G39" s="38"/>
      <x:c r="H39" s="38" t="str"/>
      <x:c r="I39" s="38"/>
      <x:c r="J39" s="45" t="str">
        <x:f>IF(AND(O39="有效回答",A39&lt;&gt;"",B39&lt;&gt;"",C39&lt;&gt;"",D39&lt;&gt;"",P39&lt;&gt;"",Q39&lt;&gt;"",OR(E39="是",E39="否"),OR(F39="是",F39="否"),OR(G39="是",G39="否")),1,"")</x:f>
      </x:c>
      <x:c r="K39" s="38" t="str"/>
      <x:c r="L39" s="38" t="str"/>
      <x:c r="M39" s="38" t="str"/>
      <x:c r="N39" s="38" t="str"/>
      <x:c r="O39" s="49"/>
      <x:c r="P39" s="49"/>
      <x:c r="Q39" s="49"/>
      <x:c r="R39" s="49"/>
    </x:row>
    <x:row r="40">
      <x:c r="A40" s="40"/>
      <x:c r="B40" s="38" t="str"/>
      <x:c r="C40" s="38" t="str"/>
      <x:c r="D40" s="38" t="str"/>
      <x:c r="E40" s="38"/>
      <x:c r="F40" s="38"/>
      <x:c r="G40" s="38"/>
      <x:c r="H40" s="38" t="str"/>
      <x:c r="I40" s="38"/>
      <x:c r="J40" s="45" t="str">
        <x:f>IF(AND(O40="有效回答",A40&lt;&gt;"",B40&lt;&gt;"",C40&lt;&gt;"",D40&lt;&gt;"",P40&lt;&gt;"",Q40&lt;&gt;"",OR(E40="是",E40="否"),OR(F40="是",F40="否"),OR(G40="是",G40="否")),1,"")</x:f>
      </x:c>
      <x:c r="K40" s="38" t="str"/>
      <x:c r="L40" s="38" t="str"/>
      <x:c r="M40" s="38" t="str"/>
      <x:c r="N40" s="38" t="str"/>
      <x:c r="O40" s="49"/>
      <x:c r="P40" s="49"/>
      <x:c r="Q40" s="49"/>
      <x:c r="R40" s="49"/>
    </x:row>
    <x:row r="41">
      <x:c r="A41" s="40"/>
      <x:c r="B41" s="38" t="str"/>
      <x:c r="C41" s="38" t="str"/>
      <x:c r="D41" s="38" t="str"/>
      <x:c r="E41" s="38"/>
      <x:c r="F41" s="38"/>
      <x:c r="G41" s="38"/>
      <x:c r="H41" s="38" t="str"/>
      <x:c r="I41" s="38"/>
      <x:c r="J41" s="45" t="str">
        <x:f>IF(AND(O41="有效回答",A41&lt;&gt;"",B41&lt;&gt;"",C41&lt;&gt;"",D41&lt;&gt;"",P41&lt;&gt;"",Q41&lt;&gt;"",OR(E41="是",E41="否"),OR(F41="是",F41="否"),OR(G41="是",G41="否")),1,"")</x:f>
      </x:c>
      <x:c r="K41" s="38" t="str"/>
      <x:c r="L41" s="38" t="str"/>
      <x:c r="M41" s="38" t="str"/>
      <x:c r="N41" s="38" t="str"/>
      <x:c r="O41" s="49"/>
      <x:c r="P41" s="49"/>
      <x:c r="Q41" s="49"/>
      <x:c r="R41" s="49"/>
    </x:row>
    <x:row r="42">
      <x:c r="A42" s="40"/>
      <x:c r="B42" s="38" t="str"/>
      <x:c r="C42" s="38" t="str"/>
      <x:c r="D42" s="38" t="str"/>
      <x:c r="E42" s="38"/>
      <x:c r="F42" s="38"/>
      <x:c r="G42" s="38"/>
      <x:c r="H42" s="38" t="str"/>
      <x:c r="I42" s="38"/>
      <x:c r="J42" s="45" t="str">
        <x:f>IF(AND(O42="有效回答",A42&lt;&gt;"",B42&lt;&gt;"",C42&lt;&gt;"",D42&lt;&gt;"",P42&lt;&gt;"",Q42&lt;&gt;"",OR(E42="是",E42="否"),OR(F42="是",F42="否"),OR(G42="是",G42="否")),1,"")</x:f>
      </x:c>
      <x:c r="K42" s="38" t="str"/>
      <x:c r="L42" s="38" t="str"/>
      <x:c r="M42" s="38" t="str"/>
      <x:c r="N42" s="38" t="str"/>
      <x:c r="O42" s="49"/>
      <x:c r="P42" s="49"/>
      <x:c r="Q42" s="49"/>
      <x:c r="R42" s="49"/>
    </x:row>
    <x:row r="43">
      <x:c r="A43" s="40"/>
      <x:c r="B43" s="38" t="str"/>
      <x:c r="C43" s="38" t="str"/>
      <x:c r="D43" s="38" t="str"/>
      <x:c r="E43" s="38"/>
      <x:c r="F43" s="38"/>
      <x:c r="G43" s="38"/>
      <x:c r="H43" s="38" t="str"/>
      <x:c r="I43" s="38"/>
      <x:c r="J43" s="45" t="str">
        <x:f>IF(AND(O43="有效回答",A43&lt;&gt;"",B43&lt;&gt;"",C43&lt;&gt;"",D43&lt;&gt;"",P43&lt;&gt;"",Q43&lt;&gt;"",OR(E43="是",E43="否"),OR(F43="是",F43="否"),OR(G43="是",G43="否")),1,"")</x:f>
      </x:c>
      <x:c r="K43" s="38" t="str"/>
      <x:c r="L43" s="38" t="str"/>
      <x:c r="M43" s="38" t="str"/>
      <x:c r="N43" s="38" t="str"/>
      <x:c r="O43" s="49"/>
      <x:c r="P43" s="49"/>
      <x:c r="Q43" s="49"/>
      <x:c r="R43" s="49"/>
    </x:row>
    <x:row r="44">
      <x:c r="A44" s="40"/>
      <x:c r="B44" s="38" t="str"/>
      <x:c r="C44" s="38" t="str"/>
      <x:c r="D44" s="38" t="str"/>
      <x:c r="E44" s="38"/>
      <x:c r="F44" s="38"/>
      <x:c r="G44" s="38"/>
      <x:c r="H44" s="38" t="str"/>
      <x:c r="I44" s="38"/>
      <x:c r="J44" s="45" t="str">
        <x:f>IF(AND(O44="有效回答",A44&lt;&gt;"",B44&lt;&gt;"",C44&lt;&gt;"",D44&lt;&gt;"",P44&lt;&gt;"",Q44&lt;&gt;"",OR(E44="是",E44="否"),OR(F44="是",F44="否"),OR(G44="是",G44="否")),1,"")</x:f>
      </x:c>
      <x:c r="K44" s="38" t="str"/>
      <x:c r="L44" s="38" t="str"/>
      <x:c r="M44" s="38" t="str"/>
      <x:c r="N44" s="38" t="str"/>
      <x:c r="O44" s="49"/>
      <x:c r="P44" s="49"/>
      <x:c r="Q44" s="49"/>
      <x:c r="R44" s="49"/>
    </x:row>
    <x:row r="45">
      <x:c r="A45" s="40"/>
      <x:c r="B45" s="38" t="str"/>
      <x:c r="C45" s="38" t="str"/>
      <x:c r="D45" s="38" t="str"/>
      <x:c r="E45" s="38"/>
      <x:c r="F45" s="38"/>
      <x:c r="G45" s="38"/>
      <x:c r="H45" s="38" t="str"/>
      <x:c r="I45" s="38"/>
      <x:c r="J45" s="45" t="str">
        <x:f>IF(AND(O45="有效回答",A45&lt;&gt;"",B45&lt;&gt;"",C45&lt;&gt;"",D45&lt;&gt;"",P45&lt;&gt;"",Q45&lt;&gt;"",OR(E45="是",E45="否"),OR(F45="是",F45="否"),OR(G45="是",G45="否")),1,"")</x:f>
      </x:c>
      <x:c r="K45" s="38" t="str"/>
      <x:c r="L45" s="38" t="str"/>
      <x:c r="M45" s="38" t="str"/>
      <x:c r="N45" s="38" t="str"/>
      <x:c r="O45" s="49"/>
      <x:c r="P45" s="49"/>
      <x:c r="Q45" s="49"/>
      <x:c r="R45" s="49"/>
    </x:row>
    <x:row r="46">
      <x:c r="A46" s="40"/>
      <x:c r="B46" s="38" t="str"/>
      <x:c r="C46" s="38" t="str"/>
      <x:c r="D46" s="38" t="str"/>
      <x:c r="E46" s="38"/>
      <x:c r="F46" s="38"/>
      <x:c r="G46" s="38"/>
      <x:c r="H46" s="38" t="str"/>
      <x:c r="I46" s="38"/>
      <x:c r="J46" s="45" t="str">
        <x:f>IF(AND(O46="有效回答",A46&lt;&gt;"",B46&lt;&gt;"",C46&lt;&gt;"",D46&lt;&gt;"",P46&lt;&gt;"",Q46&lt;&gt;"",OR(E46="是",E46="否"),OR(F46="是",F46="否"),OR(G46="是",G46="否")),1,"")</x:f>
      </x:c>
      <x:c r="K46" s="38" t="str"/>
      <x:c r="L46" s="38" t="str"/>
      <x:c r="M46" s="38" t="str"/>
      <x:c r="N46" s="38" t="str"/>
      <x:c r="O46" s="49"/>
      <x:c r="P46" s="49"/>
      <x:c r="Q46" s="49"/>
      <x:c r="R46" s="49"/>
    </x:row>
    <x:row r="47">
      <x:c r="A47" s="40"/>
      <x:c r="B47" s="38" t="str"/>
      <x:c r="C47" s="38" t="str"/>
      <x:c r="D47" s="38" t="str"/>
      <x:c r="E47" s="38"/>
      <x:c r="F47" s="38"/>
      <x:c r="G47" s="38"/>
      <x:c r="H47" s="38" t="str"/>
      <x:c r="I47" s="38"/>
      <x:c r="J47" s="45" t="str">
        <x:f>IF(AND(O47="有效回答",A47&lt;&gt;"",B47&lt;&gt;"",C47&lt;&gt;"",D47&lt;&gt;"",P47&lt;&gt;"",Q47&lt;&gt;"",OR(E47="是",E47="否"),OR(F47="是",F47="否"),OR(G47="是",G47="否")),1,"")</x:f>
      </x:c>
      <x:c r="K47" s="38" t="str"/>
      <x:c r="L47" s="38" t="str"/>
      <x:c r="M47" s="38" t="str"/>
      <x:c r="N47" s="38" t="str"/>
      <x:c r="O47" s="49"/>
      <x:c r="P47" s="49"/>
      <x:c r="Q47" s="49"/>
      <x:c r="R47" s="49"/>
    </x:row>
    <x:row r="48">
      <x:c r="A48" s="40"/>
      <x:c r="B48" s="38" t="str"/>
      <x:c r="C48" s="38" t="str"/>
      <x:c r="D48" s="38" t="str"/>
      <x:c r="E48" s="38"/>
      <x:c r="F48" s="38"/>
      <x:c r="G48" s="38"/>
      <x:c r="H48" s="38" t="str"/>
      <x:c r="I48" s="38"/>
      <x:c r="J48" s="45" t="str">
        <x:f>IF(AND(O48="有效回答",A48&lt;&gt;"",B48&lt;&gt;"",C48&lt;&gt;"",D48&lt;&gt;"",P48&lt;&gt;"",Q48&lt;&gt;"",OR(E48="是",E48="否"),OR(F48="是",F48="否"),OR(G48="是",G48="否")),1,"")</x:f>
      </x:c>
      <x:c r="K48" s="38" t="str"/>
      <x:c r="L48" s="38" t="str"/>
      <x:c r="M48" s="38" t="str"/>
      <x:c r="N48" s="38" t="str"/>
      <x:c r="O48" s="49"/>
      <x:c r="P48" s="49"/>
      <x:c r="Q48" s="49"/>
      <x:c r="R48" s="49"/>
    </x:row>
    <x:row r="49">
      <x:c r="A49" s="40"/>
      <x:c r="B49" s="38" t="str"/>
      <x:c r="C49" s="38" t="str"/>
      <x:c r="D49" s="38" t="str"/>
      <x:c r="E49" s="38"/>
      <x:c r="F49" s="38"/>
      <x:c r="G49" s="38"/>
      <x:c r="H49" s="38" t="str"/>
      <x:c r="I49" s="38"/>
      <x:c r="J49" s="45" t="str">
        <x:f>IF(AND(O49="有效回答",A49&lt;&gt;"",B49&lt;&gt;"",C49&lt;&gt;"",D49&lt;&gt;"",P49&lt;&gt;"",Q49&lt;&gt;"",OR(E49="是",E49="否"),OR(F49="是",F49="否"),OR(G49="是",G49="否")),1,"")</x:f>
      </x:c>
      <x:c r="K49" s="38" t="str"/>
      <x:c r="L49" s="38" t="str"/>
      <x:c r="M49" s="38" t="str"/>
      <x:c r="N49" s="38" t="str"/>
      <x:c r="O49" s="49"/>
      <x:c r="P49" s="49"/>
      <x:c r="Q49" s="49"/>
      <x:c r="R49" s="49"/>
    </x:row>
    <x:row r="50">
      <x:c r="A50" s="40"/>
      <x:c r="B50" s="38" t="str"/>
      <x:c r="C50" s="38" t="str"/>
      <x:c r="D50" s="38" t="str"/>
      <x:c r="E50" s="38"/>
      <x:c r="F50" s="38"/>
      <x:c r="G50" s="38"/>
      <x:c r="H50" s="38" t="str"/>
      <x:c r="I50" s="38"/>
      <x:c r="J50" s="45" t="str">
        <x:f>IF(AND(O50="有效回答",A50&lt;&gt;"",B50&lt;&gt;"",C50&lt;&gt;"",D50&lt;&gt;"",P50&lt;&gt;"",Q50&lt;&gt;"",OR(E50="是",E50="否"),OR(F50="是",F50="否"),OR(G50="是",G50="否")),1,"")</x:f>
      </x:c>
      <x:c r="K50" s="38" t="str"/>
      <x:c r="L50" s="38" t="str"/>
      <x:c r="M50" s="38" t="str"/>
      <x:c r="N50" s="38" t="str"/>
      <x:c r="O50" s="49"/>
      <x:c r="P50" s="49"/>
      <x:c r="Q50" s="49"/>
      <x:c r="R50" s="49"/>
    </x:row>
    <x:row r="51">
      <x:c r="A51" s="40"/>
      <x:c r="B51" s="38" t="str"/>
      <x:c r="C51" s="38" t="str"/>
      <x:c r="D51" s="38" t="str"/>
      <x:c r="E51" s="38"/>
      <x:c r="F51" s="38"/>
      <x:c r="G51" s="38"/>
      <x:c r="H51" s="38" t="str"/>
      <x:c r="I51" s="38"/>
      <x:c r="J51" s="45" t="str">
        <x:f>IF(AND(O51="有效回答",A51&lt;&gt;"",B51&lt;&gt;"",C51&lt;&gt;"",D51&lt;&gt;"",P51&lt;&gt;"",Q51&lt;&gt;"",OR(E51="是",E51="否"),OR(F51="是",F51="否"),OR(G51="是",G51="否")),1,"")</x:f>
      </x:c>
      <x:c r="K51" s="38" t="str"/>
      <x:c r="L51" s="38" t="str"/>
      <x:c r="M51" s="38" t="str"/>
      <x:c r="N51" s="38" t="str"/>
      <x:c r="O51" s="49"/>
      <x:c r="P51" s="49"/>
      <x:c r="Q51" s="49"/>
      <x:c r="R51" s="49"/>
    </x:row>
    <x:row r="52">
      <x:c r="A52" s="40"/>
      <x:c r="B52" s="38" t="str"/>
      <x:c r="C52" s="38" t="str"/>
      <x:c r="D52" s="38" t="str"/>
      <x:c r="E52" s="38"/>
      <x:c r="F52" s="38"/>
      <x:c r="G52" s="38"/>
      <x:c r="H52" s="38" t="str"/>
      <x:c r="I52" s="38"/>
      <x:c r="J52" s="45" t="str">
        <x:f>IF(AND(O52="有效回答",A52&lt;&gt;"",B52&lt;&gt;"",C52&lt;&gt;"",D52&lt;&gt;"",P52&lt;&gt;"",Q52&lt;&gt;"",OR(E52="是",E52="否"),OR(F52="是",F52="否"),OR(G52="是",G52="否")),1,"")</x:f>
      </x:c>
      <x:c r="K52" s="38" t="str"/>
      <x:c r="L52" s="38" t="str"/>
      <x:c r="M52" s="38" t="str"/>
      <x:c r="N52" s="38" t="str"/>
      <x:c r="O52" s="49"/>
      <x:c r="P52" s="49"/>
      <x:c r="Q52" s="49"/>
      <x:c r="R52" s="49"/>
    </x:row>
    <x:row r="53">
      <x:c r="A53" s="40"/>
      <x:c r="B53" s="38" t="str"/>
      <x:c r="C53" s="38" t="str"/>
      <x:c r="D53" s="38" t="str"/>
      <x:c r="E53" s="38"/>
      <x:c r="F53" s="38"/>
      <x:c r="G53" s="38"/>
      <x:c r="H53" s="38" t="str"/>
      <x:c r="I53" s="38"/>
      <x:c r="J53" s="45" t="str">
        <x:f>IF(AND(O53="有效回答",A53&lt;&gt;"",B53&lt;&gt;"",C53&lt;&gt;"",D53&lt;&gt;"",P53&lt;&gt;"",Q53&lt;&gt;"",OR(E53="是",E53="否"),OR(F53="是",F53="否"),OR(G53="是",G53="否")),1,"")</x:f>
      </x:c>
      <x:c r="K53" s="38" t="str"/>
      <x:c r="L53" s="38" t="str"/>
      <x:c r="M53" s="38" t="str"/>
      <x:c r="N53" s="38" t="str"/>
      <x:c r="O53" s="49"/>
      <x:c r="P53" s="49"/>
      <x:c r="Q53" s="49"/>
      <x:c r="R53" s="49"/>
    </x:row>
    <x:row r="54">
      <x:c r="A54" s="40"/>
      <x:c r="B54" s="38" t="str"/>
      <x:c r="C54" s="38" t="str"/>
      <x:c r="D54" s="38" t="str"/>
      <x:c r="E54" s="38"/>
      <x:c r="F54" s="38"/>
      <x:c r="G54" s="38"/>
      <x:c r="H54" s="38" t="str"/>
      <x:c r="I54" s="38"/>
      <x:c r="J54" s="45" t="str">
        <x:f>IF(AND(O54="有效回答",A54&lt;&gt;"",B54&lt;&gt;"",C54&lt;&gt;"",D54&lt;&gt;"",P54&lt;&gt;"",Q54&lt;&gt;"",OR(E54="是",E54="否"),OR(F54="是",F54="否"),OR(G54="是",G54="否")),1,"")</x:f>
      </x:c>
      <x:c r="K54" s="38" t="str"/>
      <x:c r="L54" s="38" t="str"/>
      <x:c r="M54" s="38" t="str"/>
      <x:c r="N54" s="38" t="str"/>
      <x:c r="O54" s="49"/>
      <x:c r="P54" s="49"/>
      <x:c r="Q54" s="49"/>
      <x:c r="R54" s="49"/>
    </x:row>
    <x:row r="55">
      <x:c r="A55" s="40"/>
      <x:c r="B55" s="38" t="str"/>
      <x:c r="C55" s="38" t="str"/>
      <x:c r="D55" s="38" t="str"/>
      <x:c r="E55" s="38"/>
      <x:c r="F55" s="38"/>
      <x:c r="G55" s="38"/>
      <x:c r="H55" s="38" t="str"/>
      <x:c r="I55" s="38"/>
      <x:c r="J55" s="45" t="str">
        <x:f>IF(AND(O55="有效回答",A55&lt;&gt;"",B55&lt;&gt;"",C55&lt;&gt;"",D55&lt;&gt;"",P55&lt;&gt;"",Q55&lt;&gt;"",OR(E55="是",E55="否"),OR(F55="是",F55="否"),OR(G55="是",G55="否")),1,"")</x:f>
      </x:c>
      <x:c r="K55" s="38" t="str"/>
      <x:c r="L55" s="38" t="str"/>
      <x:c r="M55" s="38" t="str"/>
      <x:c r="N55" s="38" t="str"/>
      <x:c r="O55" s="49"/>
      <x:c r="P55" s="49"/>
      <x:c r="Q55" s="49"/>
      <x:c r="R55" s="49"/>
    </x:row>
    <x:row r="56">
      <x:c r="A56" s="40"/>
      <x:c r="B56" s="38" t="str"/>
      <x:c r="C56" s="38" t="str"/>
      <x:c r="D56" s="38" t="str"/>
      <x:c r="E56" s="38"/>
      <x:c r="F56" s="38"/>
      <x:c r="G56" s="38"/>
      <x:c r="H56" s="38" t="str"/>
      <x:c r="I56" s="38"/>
      <x:c r="J56" s="45" t="str">
        <x:f>IF(AND(O56="有效回答",A56&lt;&gt;"",B56&lt;&gt;"",C56&lt;&gt;"",D56&lt;&gt;"",P56&lt;&gt;"",Q56&lt;&gt;"",OR(E56="是",E56="否"),OR(F56="是",F56="否"),OR(G56="是",G56="否")),1,"")</x:f>
      </x:c>
      <x:c r="K56" s="38" t="str"/>
      <x:c r="L56" s="38" t="str"/>
      <x:c r="M56" s="38" t="str"/>
      <x:c r="N56" s="38" t="str"/>
      <x:c r="O56" s="49"/>
      <x:c r="P56" s="49"/>
      <x:c r="Q56" s="49"/>
      <x:c r="R56" s="49"/>
    </x:row>
    <x:row r="57">
      <x:c r="A57" s="40"/>
      <x:c r="B57" s="38" t="str"/>
      <x:c r="C57" s="38" t="str"/>
      <x:c r="D57" s="38" t="str"/>
      <x:c r="E57" s="38"/>
      <x:c r="F57" s="38"/>
      <x:c r="G57" s="38"/>
      <x:c r="H57" s="38" t="str"/>
      <x:c r="I57" s="38"/>
      <x:c r="J57" s="45" t="str">
        <x:f>IF(AND(O57="有效回答",A57&lt;&gt;"",B57&lt;&gt;"",C57&lt;&gt;"",D57&lt;&gt;"",P57&lt;&gt;"",Q57&lt;&gt;"",OR(E57="是",E57="否"),OR(F57="是",F57="否"),OR(G57="是",G57="否")),1,"")</x:f>
      </x:c>
      <x:c r="K57" s="38" t="str"/>
      <x:c r="L57" s="38" t="str"/>
      <x:c r="M57" s="38" t="str"/>
      <x:c r="N57" s="38" t="str"/>
      <x:c r="O57" s="49"/>
      <x:c r="P57" s="49"/>
      <x:c r="Q57" s="49"/>
      <x:c r="R57" s="49"/>
    </x:row>
    <x:row r="58">
      <x:c r="A58" s="40"/>
      <x:c r="B58" s="38" t="str"/>
      <x:c r="C58" s="38" t="str"/>
      <x:c r="D58" s="38" t="str"/>
      <x:c r="E58" s="38"/>
      <x:c r="F58" s="38"/>
      <x:c r="G58" s="38"/>
      <x:c r="H58" s="38" t="str"/>
      <x:c r="I58" s="38"/>
      <x:c r="J58" s="45" t="str">
        <x:f>IF(AND(O58="有效回答",A58&lt;&gt;"",B58&lt;&gt;"",C58&lt;&gt;"",D58&lt;&gt;"",P58&lt;&gt;"",Q58&lt;&gt;"",OR(E58="是",E58="否"),OR(F58="是",F58="否"),OR(G58="是",G58="否")),1,"")</x:f>
      </x:c>
      <x:c r="K58" s="38" t="str"/>
      <x:c r="L58" s="38" t="str"/>
      <x:c r="M58" s="38" t="str"/>
      <x:c r="N58" s="38" t="str"/>
      <x:c r="O58" s="49"/>
      <x:c r="P58" s="49"/>
      <x:c r="Q58" s="49"/>
      <x:c r="R58" s="49"/>
    </x:row>
    <x:row r="59">
      <x:c r="A59" s="40"/>
      <x:c r="B59" s="38" t="str"/>
      <x:c r="C59" s="38" t="str"/>
      <x:c r="D59" s="38" t="str"/>
      <x:c r="E59" s="38"/>
      <x:c r="F59" s="38"/>
      <x:c r="G59" s="38"/>
      <x:c r="H59" s="38" t="str"/>
      <x:c r="I59" s="38"/>
      <x:c r="J59" s="45" t="str">
        <x:f>IF(AND(O59="有效回答",A59&lt;&gt;"",B59&lt;&gt;"",C59&lt;&gt;"",D59&lt;&gt;"",P59&lt;&gt;"",Q59&lt;&gt;"",OR(E59="是",E59="否"),OR(F59="是",F59="否"),OR(G59="是",G59="否")),1,"")</x:f>
      </x:c>
      <x:c r="K59" s="38" t="str"/>
      <x:c r="L59" s="38" t="str"/>
      <x:c r="M59" s="38" t="str"/>
      <x:c r="N59" s="38" t="str"/>
      <x:c r="O59" s="49"/>
      <x:c r="P59" s="49"/>
      <x:c r="Q59" s="49"/>
      <x:c r="R59" s="49"/>
    </x:row>
    <x:row r="60">
      <x:c r="A60" s="40"/>
      <x:c r="B60" s="38" t="str"/>
      <x:c r="C60" s="38" t="str"/>
      <x:c r="D60" s="38" t="str"/>
      <x:c r="E60" s="38"/>
      <x:c r="F60" s="38"/>
      <x:c r="G60" s="38"/>
      <x:c r="H60" s="38" t="str"/>
      <x:c r="I60" s="38"/>
      <x:c r="J60" s="45" t="str">
        <x:f>IF(AND(O60="有效回答",A60&lt;&gt;"",B60&lt;&gt;"",C60&lt;&gt;"",D60&lt;&gt;"",P60&lt;&gt;"",Q60&lt;&gt;"",OR(E60="是",E60="否"),OR(F60="是",F60="否"),OR(G60="是",G60="否")),1,"")</x:f>
      </x:c>
      <x:c r="K60" s="38" t="str"/>
      <x:c r="L60" s="38" t="str"/>
      <x:c r="M60" s="38" t="str"/>
      <x:c r="N60" s="38" t="str"/>
      <x:c r="O60" s="49"/>
      <x:c r="P60" s="49"/>
      <x:c r="Q60" s="49"/>
      <x:c r="R60" s="49"/>
    </x:row>
    <x:row r="61">
      <x:c r="A61" s="40"/>
      <x:c r="B61" s="38" t="str"/>
      <x:c r="C61" s="38" t="str"/>
      <x:c r="D61" s="38" t="str"/>
      <x:c r="E61" s="38"/>
      <x:c r="F61" s="38"/>
      <x:c r="G61" s="38"/>
      <x:c r="H61" s="38" t="str"/>
      <x:c r="I61" s="38"/>
      <x:c r="J61" s="45" t="str">
        <x:f>IF(AND(O61="有效回答",A61&lt;&gt;"",B61&lt;&gt;"",C61&lt;&gt;"",D61&lt;&gt;"",P61&lt;&gt;"",Q61&lt;&gt;"",OR(E61="是",E61="否"),OR(F61="是",F61="否"),OR(G61="是",G61="否")),1,"")</x:f>
      </x:c>
      <x:c r="K61" s="38" t="str"/>
      <x:c r="L61" s="38" t="str"/>
      <x:c r="M61" s="38" t="str"/>
      <x:c r="N61" s="38" t="str"/>
      <x:c r="O61" s="49"/>
      <x:c r="P61" s="49"/>
      <x:c r="Q61" s="49"/>
      <x:c r="R61" s="49"/>
    </x:row>
    <x:row r="62">
      <x:c r="A62" s="40"/>
      <x:c r="B62" s="38" t="str"/>
      <x:c r="C62" s="38" t="str"/>
      <x:c r="D62" s="38" t="str"/>
      <x:c r="E62" s="38"/>
      <x:c r="F62" s="38"/>
      <x:c r="G62" s="38"/>
      <x:c r="H62" s="38" t="str"/>
      <x:c r="I62" s="38"/>
      <x:c r="J62" s="45" t="str">
        <x:f>IF(AND(O62="有效回答",A62&lt;&gt;"",B62&lt;&gt;"",C62&lt;&gt;"",D62&lt;&gt;"",P62&lt;&gt;"",Q62&lt;&gt;"",OR(E62="是",E62="否"),OR(F62="是",F62="否"),OR(G62="是",G62="否")),1,"")</x:f>
      </x:c>
      <x:c r="K62" s="38" t="str"/>
      <x:c r="L62" s="38" t="str"/>
      <x:c r="M62" s="38" t="str"/>
      <x:c r="N62" s="38" t="str"/>
      <x:c r="O62" s="49"/>
      <x:c r="P62" s="49"/>
      <x:c r="Q62" s="49"/>
      <x:c r="R62" s="49"/>
    </x:row>
    <x:row r="63">
      <x:c r="A63" s="40"/>
      <x:c r="B63" s="38" t="str"/>
      <x:c r="C63" s="38" t="str"/>
      <x:c r="D63" s="38" t="str"/>
      <x:c r="E63" s="38"/>
      <x:c r="F63" s="38"/>
      <x:c r="G63" s="38"/>
      <x:c r="H63" s="38" t="str"/>
      <x:c r="I63" s="38"/>
      <x:c r="J63" s="45" t="str">
        <x:f>IF(AND(O63="有效回答",A63&lt;&gt;"",B63&lt;&gt;"",C63&lt;&gt;"",D63&lt;&gt;"",P63&lt;&gt;"",Q63&lt;&gt;"",OR(E63="是",E63="否"),OR(F63="是",F63="否"),OR(G63="是",G63="否")),1,"")</x:f>
      </x:c>
      <x:c r="K63" s="38" t="str"/>
      <x:c r="L63" s="38" t="str"/>
      <x:c r="M63" s="38" t="str"/>
      <x:c r="N63" s="38" t="str"/>
      <x:c r="O63" s="49"/>
      <x:c r="P63" s="49"/>
      <x:c r="Q63" s="49"/>
      <x:c r="R63" s="49"/>
    </x:row>
    <x:row r="64">
      <x:c r="A64" s="40"/>
      <x:c r="B64" s="38" t="str"/>
      <x:c r="C64" s="38" t="str"/>
      <x:c r="D64" s="38" t="str"/>
      <x:c r="E64" s="38"/>
      <x:c r="F64" s="38"/>
      <x:c r="G64" s="38"/>
      <x:c r="H64" s="38" t="str"/>
      <x:c r="I64" s="38"/>
      <x:c r="J64" s="45" t="str">
        <x:f>IF(AND(O64="有效回答",A64&lt;&gt;"",B64&lt;&gt;"",C64&lt;&gt;"",D64&lt;&gt;"",P64&lt;&gt;"",Q64&lt;&gt;"",OR(E64="是",E64="否"),OR(F64="是",F64="否"),OR(G64="是",G64="否")),1,"")</x:f>
      </x:c>
      <x:c r="K64" s="38" t="str"/>
      <x:c r="L64" s="38" t="str"/>
      <x:c r="M64" s="38" t="str"/>
      <x:c r="N64" s="38" t="str"/>
      <x:c r="O64" s="49"/>
      <x:c r="P64" s="49"/>
      <x:c r="Q64" s="49"/>
      <x:c r="R64" s="49"/>
    </x:row>
    <x:row r="65">
      <x:c r="A65" s="40"/>
      <x:c r="B65" s="38" t="str"/>
      <x:c r="C65" s="38" t="str"/>
      <x:c r="D65" s="38" t="str"/>
      <x:c r="E65" s="38"/>
      <x:c r="F65" s="38"/>
      <x:c r="G65" s="38"/>
      <x:c r="H65" s="38" t="str"/>
      <x:c r="I65" s="38"/>
      <x:c r="J65" s="45" t="str">
        <x:f>IF(AND(O65="有效回答",A65&lt;&gt;"",B65&lt;&gt;"",C65&lt;&gt;"",D65&lt;&gt;"",P65&lt;&gt;"",Q65&lt;&gt;"",OR(E65="是",E65="否"),OR(F65="是",F65="否"),OR(G65="是",G65="否")),1,"")</x:f>
      </x:c>
      <x:c r="K65" s="38" t="str"/>
      <x:c r="L65" s="38" t="str"/>
      <x:c r="M65" s="38" t="str"/>
      <x:c r="N65" s="38" t="str"/>
      <x:c r="O65" s="49"/>
      <x:c r="P65" s="49"/>
      <x:c r="Q65" s="49"/>
      <x:c r="R65" s="49"/>
    </x:row>
    <x:row r="66">
      <x:c r="A66" s="40"/>
      <x:c r="B66" s="38" t="str"/>
      <x:c r="C66" s="38" t="str"/>
      <x:c r="D66" s="38" t="str"/>
      <x:c r="E66" s="38"/>
      <x:c r="F66" s="38"/>
      <x:c r="G66" s="38"/>
      <x:c r="H66" s="38" t="str"/>
      <x:c r="I66" s="38"/>
      <x:c r="J66" s="45" t="str">
        <x:f>IF(AND(O66="有效回答",A66&lt;&gt;"",B66&lt;&gt;"",C66&lt;&gt;"",D66&lt;&gt;"",P66&lt;&gt;"",Q66&lt;&gt;"",OR(E66="是",E66="否"),OR(F66="是",F66="否"),OR(G66="是",G66="否")),1,"")</x:f>
      </x:c>
      <x:c r="K66" s="38" t="str"/>
      <x:c r="L66" s="38" t="str"/>
      <x:c r="M66" s="38" t="str"/>
      <x:c r="N66" s="38" t="str"/>
      <x:c r="O66" s="49"/>
      <x:c r="P66" s="49"/>
      <x:c r="Q66" s="49"/>
      <x:c r="R66" s="49"/>
    </x:row>
    <x:row r="67">
      <x:c r="A67" s="40"/>
      <x:c r="B67" s="38" t="str"/>
      <x:c r="C67" s="38" t="str"/>
      <x:c r="D67" s="38" t="str"/>
      <x:c r="E67" s="38"/>
      <x:c r="F67" s="38"/>
      <x:c r="G67" s="38"/>
      <x:c r="H67" s="38" t="str"/>
      <x:c r="I67" s="38"/>
      <x:c r="J67" s="45" t="str">
        <x:f>IF(AND(O67="有效回答",A67&lt;&gt;"",B67&lt;&gt;"",C67&lt;&gt;"",D67&lt;&gt;"",P67&lt;&gt;"",Q67&lt;&gt;"",OR(E67="是",E67="否"),OR(F67="是",F67="否"),OR(G67="是",G67="否")),1,"")</x:f>
      </x:c>
      <x:c r="K67" s="38" t="str"/>
      <x:c r="L67" s="38" t="str"/>
      <x:c r="M67" s="38" t="str"/>
      <x:c r="N67" s="38" t="str"/>
      <x:c r="O67" s="49"/>
      <x:c r="P67" s="49"/>
      <x:c r="Q67" s="49"/>
      <x:c r="R67" s="49"/>
    </x:row>
    <x:row r="68">
      <x:c r="A68" s="40"/>
      <x:c r="B68" s="38" t="str"/>
      <x:c r="C68" s="38" t="str"/>
      <x:c r="D68" s="38" t="str"/>
      <x:c r="E68" s="38"/>
      <x:c r="F68" s="38"/>
      <x:c r="G68" s="38"/>
      <x:c r="H68" s="38" t="str"/>
      <x:c r="I68" s="38"/>
      <x:c r="J68" s="45" t="str">
        <x:f>IF(AND(O68="有效回答",A68&lt;&gt;"",B68&lt;&gt;"",C68&lt;&gt;"",D68&lt;&gt;"",P68&lt;&gt;"",Q68&lt;&gt;"",OR(E68="是",E68="否"),OR(F68="是",F68="否"),OR(G68="是",G68="否")),1,"")</x:f>
      </x:c>
      <x:c r="K68" s="38" t="str"/>
      <x:c r="L68" s="38" t="str"/>
      <x:c r="M68" s="38" t="str"/>
      <x:c r="N68" s="38" t="str"/>
      <x:c r="O68" s="49"/>
      <x:c r="P68" s="49"/>
      <x:c r="Q68" s="49"/>
      <x:c r="R68" s="49"/>
    </x:row>
    <x:row r="69">
      <x:c r="A69" s="40"/>
      <x:c r="B69" s="38" t="str"/>
      <x:c r="C69" s="38" t="str"/>
      <x:c r="D69" s="38" t="str"/>
      <x:c r="E69" s="38"/>
      <x:c r="F69" s="38"/>
      <x:c r="G69" s="38"/>
      <x:c r="H69" s="38" t="str"/>
      <x:c r="I69" s="38"/>
      <x:c r="J69" s="45" t="str">
        <x:f>IF(AND(O69="有效回答",A69&lt;&gt;"",B69&lt;&gt;"",C69&lt;&gt;"",D69&lt;&gt;"",P69&lt;&gt;"",Q69&lt;&gt;"",OR(E69="是",E69="否"),OR(F69="是",F69="否"),OR(G69="是",G69="否")),1,"")</x:f>
      </x:c>
      <x:c r="K69" s="38" t="str"/>
      <x:c r="L69" s="38" t="str"/>
      <x:c r="M69" s="38" t="str"/>
      <x:c r="N69" s="38" t="str"/>
      <x:c r="O69" s="49"/>
      <x:c r="P69" s="49"/>
      <x:c r="Q69" s="49"/>
      <x:c r="R69" s="49"/>
    </x:row>
    <x:row r="70">
      <x:c r="A70" s="40"/>
      <x:c r="B70" s="38" t="str"/>
      <x:c r="C70" s="38" t="str"/>
      <x:c r="D70" s="38" t="str"/>
      <x:c r="E70" s="38"/>
      <x:c r="F70" s="38"/>
      <x:c r="G70" s="38"/>
      <x:c r="H70" s="38" t="str"/>
      <x:c r="I70" s="38"/>
      <x:c r="J70" s="45" t="str">
        <x:f>IF(AND(O70="有效回答",A70&lt;&gt;"",B70&lt;&gt;"",C70&lt;&gt;"",D70&lt;&gt;"",P70&lt;&gt;"",Q70&lt;&gt;"",OR(E70="是",E70="否"),OR(F70="是",F70="否"),OR(G70="是",G70="否")),1,"")</x:f>
      </x:c>
      <x:c r="K70" s="38" t="str"/>
      <x:c r="L70" s="38" t="str"/>
      <x:c r="M70" s="38" t="str"/>
      <x:c r="N70" s="38" t="str"/>
      <x:c r="O70" s="49"/>
      <x:c r="P70" s="49"/>
      <x:c r="Q70" s="49"/>
      <x:c r="R70" s="49"/>
    </x:row>
    <x:row r="71">
      <x:c r="A71" s="40"/>
      <x:c r="B71" s="38" t="str"/>
      <x:c r="C71" s="38" t="str"/>
      <x:c r="D71" s="38" t="str"/>
      <x:c r="E71" s="38"/>
      <x:c r="F71" s="38"/>
      <x:c r="G71" s="38"/>
      <x:c r="H71" s="38" t="str"/>
      <x:c r="I71" s="38"/>
      <x:c r="J71" s="45" t="str">
        <x:f>IF(AND(O71="有效回答",A71&lt;&gt;"",B71&lt;&gt;"",C71&lt;&gt;"",D71&lt;&gt;"",P71&lt;&gt;"",Q71&lt;&gt;"",OR(E71="是",E71="否"),OR(F71="是",F71="否"),OR(G71="是",G71="否")),1,"")</x:f>
      </x:c>
      <x:c r="K71" s="38" t="str"/>
      <x:c r="L71" s="38" t="str"/>
      <x:c r="M71" s="38" t="str"/>
      <x:c r="N71" s="38" t="str"/>
      <x:c r="O71" s="49"/>
      <x:c r="P71" s="49"/>
      <x:c r="Q71" s="49"/>
      <x:c r="R71" s="49"/>
    </x:row>
    <x:row r="72">
      <x:c r="A72" s="40"/>
      <x:c r="B72" s="38" t="str"/>
      <x:c r="C72" s="38" t="str"/>
      <x:c r="D72" s="38" t="str"/>
      <x:c r="E72" s="38"/>
      <x:c r="F72" s="38"/>
      <x:c r="G72" s="38"/>
      <x:c r="H72" s="38" t="str"/>
      <x:c r="I72" s="38"/>
      <x:c r="J72" s="45" t="str">
        <x:f>IF(AND(O72="有效回答",A72&lt;&gt;"",B72&lt;&gt;"",C72&lt;&gt;"",D72&lt;&gt;"",P72&lt;&gt;"",Q72&lt;&gt;"",OR(E72="是",E72="否"),OR(F72="是",F72="否"),OR(G72="是",G72="否")),1,"")</x:f>
      </x:c>
      <x:c r="K72" s="38" t="str"/>
      <x:c r="L72" s="38" t="str"/>
      <x:c r="M72" s="38" t="str"/>
      <x:c r="N72" s="38" t="str"/>
      <x:c r="O72" s="49"/>
      <x:c r="P72" s="49"/>
      <x:c r="Q72" s="49"/>
      <x:c r="R72" s="49"/>
    </x:row>
    <x:row r="73">
      <x:c r="A73" s="40"/>
      <x:c r="B73" s="38" t="str"/>
      <x:c r="C73" s="38" t="str"/>
      <x:c r="D73" s="38" t="str"/>
      <x:c r="E73" s="38"/>
      <x:c r="F73" s="38"/>
      <x:c r="G73" s="38"/>
      <x:c r="H73" s="38" t="str"/>
      <x:c r="I73" s="38"/>
      <x:c r="J73" s="45" t="str">
        <x:f>IF(AND(O73="有效回答",A73&lt;&gt;"",B73&lt;&gt;"",C73&lt;&gt;"",D73&lt;&gt;"",P73&lt;&gt;"",Q73&lt;&gt;"",OR(E73="是",E73="否"),OR(F73="是",F73="否"),OR(G73="是",G73="否")),1,"")</x:f>
      </x:c>
      <x:c r="K73" s="38" t="str"/>
      <x:c r="L73" s="38" t="str"/>
      <x:c r="M73" s="38" t="str"/>
      <x:c r="N73" s="38" t="str"/>
      <x:c r="O73" s="49"/>
      <x:c r="P73" s="49"/>
      <x:c r="Q73" s="49"/>
      <x:c r="R73" s="49"/>
    </x:row>
    <x:row r="74">
      <x:c r="A74" s="40"/>
      <x:c r="B74" s="38" t="str"/>
      <x:c r="C74" s="38" t="str"/>
      <x:c r="D74" s="38" t="str"/>
      <x:c r="E74" s="38"/>
      <x:c r="F74" s="38"/>
      <x:c r="G74" s="38"/>
      <x:c r="H74" s="38" t="str"/>
      <x:c r="I74" s="38"/>
      <x:c r="J74" s="45" t="str">
        <x:f>IF(AND(O74="有效回答",A74&lt;&gt;"",B74&lt;&gt;"",C74&lt;&gt;"",D74&lt;&gt;"",P74&lt;&gt;"",Q74&lt;&gt;"",OR(E74="是",E74="否"),OR(F74="是",F74="否"),OR(G74="是",G74="否")),1,"")</x:f>
      </x:c>
      <x:c r="K74" s="38" t="str"/>
      <x:c r="L74" s="38" t="str"/>
      <x:c r="M74" s="38" t="str"/>
      <x:c r="N74" s="38" t="str"/>
      <x:c r="O74" s="49"/>
      <x:c r="P74" s="49"/>
      <x:c r="Q74" s="49"/>
      <x:c r="R74" s="49"/>
    </x:row>
    <x:row r="75">
      <x:c r="A75" s="40"/>
      <x:c r="B75" s="38" t="str"/>
      <x:c r="C75" s="38" t="str"/>
      <x:c r="D75" s="38" t="str"/>
      <x:c r="E75" s="38"/>
      <x:c r="F75" s="38"/>
      <x:c r="G75" s="38"/>
      <x:c r="H75" s="38" t="str"/>
      <x:c r="I75" s="38"/>
      <x:c r="J75" s="45" t="str">
        <x:f>IF(AND(O75="有效回答",A75&lt;&gt;"",B75&lt;&gt;"",C75&lt;&gt;"",D75&lt;&gt;"",P75&lt;&gt;"",Q75&lt;&gt;"",OR(E75="是",E75="否"),OR(F75="是",F75="否"),OR(G75="是",G75="否")),1,"")</x:f>
      </x:c>
      <x:c r="K75" s="38" t="str"/>
      <x:c r="L75" s="38" t="str"/>
      <x:c r="M75" s="38" t="str"/>
      <x:c r="N75" s="38" t="str"/>
      <x:c r="O75" s="49"/>
      <x:c r="P75" s="49"/>
      <x:c r="Q75" s="49"/>
      <x:c r="R75" s="49"/>
    </x:row>
    <x:row r="76">
      <x:c r="A76" s="40"/>
      <x:c r="B76" s="38" t="str"/>
      <x:c r="C76" s="38" t="str"/>
      <x:c r="D76" s="38" t="str"/>
      <x:c r="E76" s="38"/>
      <x:c r="F76" s="38"/>
      <x:c r="G76" s="38"/>
      <x:c r="H76" s="38" t="str"/>
      <x:c r="I76" s="38"/>
      <x:c r="J76" s="45" t="str">
        <x:f>IF(AND(O76="有效回答",A76&lt;&gt;"",B76&lt;&gt;"",C76&lt;&gt;"",D76&lt;&gt;"",P76&lt;&gt;"",Q76&lt;&gt;"",OR(E76="是",E76="否"),OR(F76="是",F76="否"),OR(G76="是",G76="否")),1,"")</x:f>
      </x:c>
      <x:c r="K76" s="38" t="str"/>
      <x:c r="L76" s="38" t="str"/>
      <x:c r="M76" s="38" t="str"/>
      <x:c r="N76" s="38" t="str"/>
      <x:c r="O76" s="49"/>
      <x:c r="P76" s="49"/>
      <x:c r="Q76" s="49"/>
      <x:c r="R76" s="49"/>
    </x:row>
    <x:row r="77">
      <x:c r="A77" s="40"/>
      <x:c r="B77" s="38" t="str"/>
      <x:c r="C77" s="38" t="str"/>
      <x:c r="D77" s="38" t="str"/>
      <x:c r="E77" s="38"/>
      <x:c r="F77" s="38"/>
      <x:c r="G77" s="38"/>
      <x:c r="H77" s="38" t="str"/>
      <x:c r="I77" s="38"/>
      <x:c r="J77" s="45" t="str">
        <x:f>IF(AND(O77="有效回答",A77&lt;&gt;"",B77&lt;&gt;"",C77&lt;&gt;"",D77&lt;&gt;"",P77&lt;&gt;"",Q77&lt;&gt;"",OR(E77="是",E77="否"),OR(F77="是",F77="否"),OR(G77="是",G77="否")),1,"")</x:f>
      </x:c>
      <x:c r="K77" s="38" t="str"/>
      <x:c r="L77" s="38" t="str"/>
      <x:c r="M77" s="38" t="str"/>
      <x:c r="N77" s="38" t="str"/>
      <x:c r="O77" s="49"/>
      <x:c r="P77" s="49"/>
      <x:c r="Q77" s="49"/>
      <x:c r="R77" s="49"/>
    </x:row>
    <x:row r="78">
      <x:c r="A78" s="40"/>
      <x:c r="B78" s="38" t="str"/>
      <x:c r="C78" s="38" t="str"/>
      <x:c r="D78" s="38" t="str"/>
      <x:c r="E78" s="38"/>
      <x:c r="F78" s="38"/>
      <x:c r="G78" s="38"/>
      <x:c r="H78" s="38" t="str"/>
      <x:c r="I78" s="38"/>
      <x:c r="J78" s="45" t="str">
        <x:f>IF(AND(O78="有效回答",A78&lt;&gt;"",B78&lt;&gt;"",C78&lt;&gt;"",D78&lt;&gt;"",P78&lt;&gt;"",Q78&lt;&gt;"",OR(E78="是",E78="否"),OR(F78="是",F78="否"),OR(G78="是",G78="否")),1,"")</x:f>
      </x:c>
      <x:c r="K78" s="38" t="str"/>
      <x:c r="L78" s="38" t="str"/>
      <x:c r="M78" s="38" t="str"/>
      <x:c r="N78" s="38" t="str"/>
      <x:c r="O78" s="49"/>
      <x:c r="P78" s="49"/>
      <x:c r="Q78" s="49"/>
      <x:c r="R78" s="49"/>
    </x:row>
    <x:row r="79">
      <x:c r="A79" s="40"/>
      <x:c r="B79" s="38" t="str"/>
      <x:c r="C79" s="38" t="str"/>
      <x:c r="D79" s="38" t="str"/>
      <x:c r="E79" s="38"/>
      <x:c r="F79" s="38"/>
      <x:c r="G79" s="38"/>
      <x:c r="H79" s="38" t="str"/>
      <x:c r="I79" s="38"/>
      <x:c r="J79" s="45" t="str">
        <x:f>IF(AND(O79="有效回答",A79&lt;&gt;"",B79&lt;&gt;"",C79&lt;&gt;"",D79&lt;&gt;"",P79&lt;&gt;"",Q79&lt;&gt;"",OR(E79="是",E79="否"),OR(F79="是",F79="否"),OR(G79="是",G79="否")),1,"")</x:f>
      </x:c>
      <x:c r="K79" s="38" t="str"/>
      <x:c r="L79" s="38" t="str"/>
      <x:c r="M79" s="38" t="str"/>
      <x:c r="N79" s="38" t="str"/>
      <x:c r="O79" s="49"/>
      <x:c r="P79" s="49"/>
      <x:c r="Q79" s="49"/>
      <x:c r="R79" s="49"/>
    </x:row>
    <x:row r="80">
      <x:c r="A80" s="40"/>
      <x:c r="B80" s="38" t="str"/>
      <x:c r="C80" s="38" t="str"/>
      <x:c r="D80" s="38" t="str"/>
      <x:c r="E80" s="38"/>
      <x:c r="F80" s="38"/>
      <x:c r="G80" s="38"/>
      <x:c r="H80" s="38" t="str"/>
      <x:c r="I80" s="38"/>
      <x:c r="J80" s="45" t="str">
        <x:f>IF(AND(O80="有效回答",A80&lt;&gt;"",B80&lt;&gt;"",C80&lt;&gt;"",D80&lt;&gt;"",P80&lt;&gt;"",Q80&lt;&gt;"",OR(E80="是",E80="否"),OR(F80="是",F80="否"),OR(G80="是",G80="否")),1,"")</x:f>
      </x:c>
      <x:c r="K80" s="38" t="str"/>
      <x:c r="L80" s="38" t="str"/>
      <x:c r="M80" s="38" t="str"/>
      <x:c r="N80" s="38" t="str"/>
      <x:c r="O80" s="49"/>
      <x:c r="P80" s="49"/>
      <x:c r="Q80" s="49"/>
      <x:c r="R80" s="49"/>
    </x:row>
    <x:row r="81">
      <x:c r="A81" s="40"/>
      <x:c r="B81" s="38" t="str"/>
      <x:c r="C81" s="38" t="str"/>
      <x:c r="D81" s="38" t="str"/>
      <x:c r="E81" s="38"/>
      <x:c r="F81" s="38"/>
      <x:c r="G81" s="38"/>
      <x:c r="H81" s="38" t="str"/>
      <x:c r="I81" s="38"/>
      <x:c r="J81" s="45" t="str">
        <x:f>IF(AND(O81="有效回答",A81&lt;&gt;"",B81&lt;&gt;"",C81&lt;&gt;"",D81&lt;&gt;"",P81&lt;&gt;"",Q81&lt;&gt;"",OR(E81="是",E81="否"),OR(F81="是",F81="否"),OR(G81="是",G81="否")),1,"")</x:f>
      </x:c>
      <x:c r="K81" s="38" t="str"/>
      <x:c r="L81" s="38" t="str"/>
      <x:c r="M81" s="38" t="str"/>
      <x:c r="N81" s="38" t="str"/>
      <x:c r="O81" s="49"/>
      <x:c r="P81" s="49"/>
      <x:c r="Q81" s="49"/>
      <x:c r="R81" s="49"/>
    </x:row>
    <x:row r="82">
      <x:c r="A82" s="40"/>
      <x:c r="B82" s="38" t="str"/>
      <x:c r="C82" s="38" t="str"/>
      <x:c r="D82" s="38" t="str"/>
      <x:c r="E82" s="38"/>
      <x:c r="F82" s="38"/>
      <x:c r="G82" s="38"/>
      <x:c r="H82" s="38" t="str"/>
      <x:c r="I82" s="38"/>
      <x:c r="J82" s="45" t="str">
        <x:f>IF(AND(O82="有效回答",A82&lt;&gt;"",B82&lt;&gt;"",C82&lt;&gt;"",D82&lt;&gt;"",P82&lt;&gt;"",Q82&lt;&gt;"",OR(E82="是",E82="否"),OR(F82="是",F82="否"),OR(G82="是",G82="否")),1,"")</x:f>
      </x:c>
      <x:c r="K82" s="38" t="str"/>
      <x:c r="L82" s="38" t="str"/>
      <x:c r="M82" s="38" t="str"/>
      <x:c r="N82" s="38" t="str"/>
      <x:c r="O82" s="49"/>
      <x:c r="P82" s="49"/>
      <x:c r="Q82" s="49"/>
      <x:c r="R82" s="49"/>
    </x:row>
    <x:row r="83">
      <x:c r="A83" s="40"/>
      <x:c r="B83" s="38" t="str"/>
      <x:c r="C83" s="38" t="str"/>
      <x:c r="D83" s="38" t="str"/>
      <x:c r="E83" s="38"/>
      <x:c r="F83" s="38"/>
      <x:c r="G83" s="38"/>
      <x:c r="H83" s="38" t="str"/>
      <x:c r="I83" s="38"/>
      <x:c r="J83" s="45" t="str">
        <x:f>IF(AND(O83="有效回答",A83&lt;&gt;"",B83&lt;&gt;"",C83&lt;&gt;"",D83&lt;&gt;"",P83&lt;&gt;"",Q83&lt;&gt;"",OR(E83="是",E83="否"),OR(F83="是",F83="否"),OR(G83="是",G83="否")),1,"")</x:f>
      </x:c>
      <x:c r="K83" s="38" t="str"/>
      <x:c r="L83" s="38" t="str"/>
      <x:c r="M83" s="38" t="str"/>
      <x:c r="N83" s="38" t="str"/>
      <x:c r="O83" s="49"/>
      <x:c r="P83" s="49"/>
      <x:c r="Q83" s="49"/>
      <x:c r="R83" s="49"/>
    </x:row>
    <x:row r="84">
      <x:c r="A84" s="40"/>
      <x:c r="B84" s="38" t="str"/>
      <x:c r="C84" s="38" t="str"/>
      <x:c r="D84" s="38" t="str"/>
      <x:c r="E84" s="38"/>
      <x:c r="F84" s="38"/>
      <x:c r="G84" s="38"/>
      <x:c r="H84" s="38" t="str"/>
      <x:c r="I84" s="38"/>
      <x:c r="J84" s="45" t="str">
        <x:f>IF(AND(O84="有效回答",A84&lt;&gt;"",B84&lt;&gt;"",C84&lt;&gt;"",D84&lt;&gt;"",P84&lt;&gt;"",Q84&lt;&gt;"",OR(E84="是",E84="否"),OR(F84="是",F84="否"),OR(G84="是",G84="否")),1,"")</x:f>
      </x:c>
      <x:c r="K84" s="38" t="str"/>
      <x:c r="L84" s="38" t="str"/>
      <x:c r="M84" s="38" t="str"/>
      <x:c r="N84" s="38" t="str"/>
      <x:c r="O84" s="49"/>
      <x:c r="P84" s="49"/>
      <x:c r="Q84" s="49"/>
      <x:c r="R84" s="49"/>
    </x:row>
    <x:row r="85">
      <x:c r="A85" s="40"/>
      <x:c r="B85" s="38" t="str"/>
      <x:c r="C85" s="38" t="str"/>
      <x:c r="D85" s="38" t="str"/>
      <x:c r="E85" s="38"/>
      <x:c r="F85" s="38"/>
      <x:c r="G85" s="38"/>
      <x:c r="H85" s="38" t="str"/>
      <x:c r="I85" s="38"/>
      <x:c r="J85" s="45" t="str">
        <x:f>IF(AND(O85="有效回答",A85&lt;&gt;"",B85&lt;&gt;"",C85&lt;&gt;"",D85&lt;&gt;"",P85&lt;&gt;"",Q85&lt;&gt;"",OR(E85="是",E85="否"),OR(F85="是",F85="否"),OR(G85="是",G85="否")),1,"")</x:f>
      </x:c>
      <x:c r="K85" s="38" t="str"/>
      <x:c r="L85" s="38" t="str"/>
      <x:c r="M85" s="38" t="str"/>
      <x:c r="N85" s="38" t="str"/>
      <x:c r="O85" s="49"/>
      <x:c r="P85" s="49"/>
      <x:c r="Q85" s="49"/>
      <x:c r="R85" s="49"/>
    </x:row>
    <x:row r="86">
      <x:c r="A86" s="40"/>
      <x:c r="B86" s="38" t="str"/>
      <x:c r="C86" s="38" t="str"/>
      <x:c r="D86" s="38" t="str"/>
      <x:c r="E86" s="38"/>
      <x:c r="F86" s="38"/>
      <x:c r="G86" s="38"/>
      <x:c r="H86" s="38" t="str"/>
      <x:c r="I86" s="38"/>
      <x:c r="J86" s="45" t="str">
        <x:f>IF(AND(O86="有效回答",A86&lt;&gt;"",B86&lt;&gt;"",C86&lt;&gt;"",D86&lt;&gt;"",P86&lt;&gt;"",Q86&lt;&gt;"",OR(E86="是",E86="否"),OR(F86="是",F86="否"),OR(G86="是",G86="否")),1,"")</x:f>
      </x:c>
      <x:c r="K86" s="38" t="str"/>
      <x:c r="L86" s="38" t="str"/>
      <x:c r="M86" s="38" t="str"/>
      <x:c r="N86" s="38" t="str"/>
      <x:c r="O86" s="49"/>
      <x:c r="P86" s="49"/>
      <x:c r="Q86" s="49"/>
      <x:c r="R86" s="49"/>
    </x:row>
    <x:row r="87">
      <x:c r="A87" s="40"/>
      <x:c r="B87" s="38" t="str"/>
      <x:c r="C87" s="38" t="str"/>
      <x:c r="D87" s="38" t="str"/>
      <x:c r="E87" s="38"/>
      <x:c r="F87" s="38"/>
      <x:c r="G87" s="38"/>
      <x:c r="H87" s="38" t="str"/>
      <x:c r="I87" s="38"/>
      <x:c r="J87" s="45" t="str">
        <x:f>IF(AND(O87="有效回答",A87&lt;&gt;"",B87&lt;&gt;"",C87&lt;&gt;"",D87&lt;&gt;"",P87&lt;&gt;"",Q87&lt;&gt;"",OR(E87="是",E87="否"),OR(F87="是",F87="否"),OR(G87="是",G87="否")),1,"")</x:f>
      </x:c>
      <x:c r="K87" s="38" t="str"/>
      <x:c r="L87" s="38" t="str"/>
      <x:c r="M87" s="38" t="str"/>
      <x:c r="N87" s="38" t="str"/>
      <x:c r="O87" s="49"/>
      <x:c r="P87" s="49"/>
      <x:c r="Q87" s="49"/>
      <x:c r="R87" s="49"/>
    </x:row>
    <x:row r="88">
      <x:c r="A88" s="40"/>
      <x:c r="B88" s="38" t="str"/>
      <x:c r="C88" s="38" t="str"/>
      <x:c r="D88" s="38" t="str"/>
      <x:c r="E88" s="38"/>
      <x:c r="F88" s="38"/>
      <x:c r="G88" s="38"/>
      <x:c r="H88" s="38" t="str"/>
      <x:c r="I88" s="38"/>
      <x:c r="J88" s="45" t="str">
        <x:f>IF(AND(O88="有效回答",A88&lt;&gt;"",B88&lt;&gt;"",C88&lt;&gt;"",D88&lt;&gt;"",P88&lt;&gt;"",Q88&lt;&gt;"",OR(E88="是",E88="否"),OR(F88="是",F88="否"),OR(G88="是",G88="否")),1,"")</x:f>
      </x:c>
      <x:c r="K88" s="38" t="str"/>
      <x:c r="L88" s="38" t="str"/>
      <x:c r="M88" s="38" t="str"/>
      <x:c r="N88" s="38" t="str"/>
      <x:c r="O88" s="49"/>
      <x:c r="P88" s="49"/>
      <x:c r="Q88" s="49"/>
      <x:c r="R88" s="49"/>
    </x:row>
    <x:row r="89">
      <x:c r="A89" s="40"/>
      <x:c r="B89" s="38" t="str"/>
      <x:c r="C89" s="38" t="str"/>
      <x:c r="D89" s="38" t="str"/>
      <x:c r="E89" s="38"/>
      <x:c r="F89" s="38"/>
      <x:c r="G89" s="38"/>
      <x:c r="H89" s="38" t="str"/>
      <x:c r="I89" s="38"/>
      <x:c r="J89" s="45" t="str">
        <x:f>IF(AND(O89="有效回答",A89&lt;&gt;"",B89&lt;&gt;"",C89&lt;&gt;"",D89&lt;&gt;"",P89&lt;&gt;"",Q89&lt;&gt;"",OR(E89="是",E89="否"),OR(F89="是",F89="否"),OR(G89="是",G89="否")),1,"")</x:f>
      </x:c>
      <x:c r="K89" s="38" t="str"/>
      <x:c r="L89" s="38" t="str"/>
      <x:c r="M89" s="38" t="str"/>
      <x:c r="N89" s="38" t="str"/>
      <x:c r="O89" s="49"/>
      <x:c r="P89" s="49"/>
      <x:c r="Q89" s="49"/>
      <x:c r="R89" s="49"/>
    </x:row>
    <x:row r="90">
      <x:c r="A90" s="40"/>
      <x:c r="B90" s="38" t="str"/>
      <x:c r="C90" s="38" t="str"/>
      <x:c r="D90" s="38" t="str"/>
      <x:c r="E90" s="38"/>
      <x:c r="F90" s="38"/>
      <x:c r="G90" s="38"/>
      <x:c r="H90" s="38" t="str"/>
      <x:c r="I90" s="38"/>
      <x:c r="J90" s="45" t="str">
        <x:f>IF(AND(O90="有效回答",A90&lt;&gt;"",B90&lt;&gt;"",C90&lt;&gt;"",D90&lt;&gt;"",P90&lt;&gt;"",Q90&lt;&gt;"",OR(E90="是",E90="否"),OR(F90="是",F90="否"),OR(G90="是",G90="否")),1,"")</x:f>
      </x:c>
      <x:c r="K90" s="38" t="str"/>
      <x:c r="L90" s="38" t="str"/>
      <x:c r="M90" s="38" t="str"/>
      <x:c r="N90" s="38" t="str"/>
      <x:c r="O90" s="49"/>
      <x:c r="P90" s="49"/>
      <x:c r="Q90" s="49"/>
      <x:c r="R90" s="49"/>
    </x:row>
    <x:row r="91">
      <x:c r="A91" s="40"/>
      <x:c r="B91" s="38" t="str"/>
      <x:c r="C91" s="38" t="str"/>
      <x:c r="D91" s="38" t="str"/>
      <x:c r="E91" s="38"/>
      <x:c r="F91" s="38"/>
      <x:c r="G91" s="38"/>
      <x:c r="H91" s="38" t="str"/>
      <x:c r="I91" s="38"/>
      <x:c r="J91" s="45" t="str">
        <x:f>IF(AND(O91="有效回答",A91&lt;&gt;"",B91&lt;&gt;"",C91&lt;&gt;"",D91&lt;&gt;"",P91&lt;&gt;"",Q91&lt;&gt;"",OR(E91="是",E91="否"),OR(F91="是",F91="否"),OR(G91="是",G91="否")),1,"")</x:f>
      </x:c>
      <x:c r="K91" s="38" t="str"/>
      <x:c r="L91" s="38" t="str"/>
      <x:c r="M91" s="38" t="str"/>
      <x:c r="N91" s="38" t="str"/>
      <x:c r="O91" s="49"/>
      <x:c r="P91" s="49"/>
      <x:c r="Q91" s="49"/>
      <x:c r="R91" s="49"/>
    </x:row>
    <x:row r="92">
      <x:c r="A92" s="40"/>
      <x:c r="B92" s="38" t="str"/>
      <x:c r="C92" s="38" t="str"/>
      <x:c r="D92" s="38" t="str"/>
      <x:c r="E92" s="38"/>
      <x:c r="F92" s="38"/>
      <x:c r="G92" s="38"/>
      <x:c r="H92" s="38" t="str"/>
      <x:c r="I92" s="38"/>
      <x:c r="J92" s="45" t="str">
        <x:f>IF(AND(O92="有效回答",A92&lt;&gt;"",B92&lt;&gt;"",C92&lt;&gt;"",D92&lt;&gt;"",P92&lt;&gt;"",Q92&lt;&gt;"",OR(E92="是",E92="否"),OR(F92="是",F92="否"),OR(G92="是",G92="否")),1,"")</x:f>
      </x:c>
      <x:c r="K92" s="38" t="str"/>
      <x:c r="L92" s="38" t="str"/>
      <x:c r="M92" s="38" t="str"/>
      <x:c r="N92" s="38" t="str"/>
      <x:c r="O92" s="49"/>
      <x:c r="P92" s="49"/>
      <x:c r="Q92" s="49"/>
      <x:c r="R92" s="49"/>
    </x:row>
    <x:row r="93">
      <x:c r="A93" s="40"/>
      <x:c r="B93" s="38" t="str"/>
      <x:c r="C93" s="38" t="str"/>
      <x:c r="D93" s="38" t="str"/>
      <x:c r="E93" s="38"/>
      <x:c r="F93" s="38"/>
      <x:c r="G93" s="38"/>
      <x:c r="H93" s="38" t="str"/>
      <x:c r="I93" s="38"/>
      <x:c r="J93" s="45" t="str">
        <x:f>IF(AND(O93="有效回答",A93&lt;&gt;"",B93&lt;&gt;"",C93&lt;&gt;"",D93&lt;&gt;"",P93&lt;&gt;"",Q93&lt;&gt;"",OR(E93="是",E93="否"),OR(F93="是",F93="否"),OR(G93="是",G93="否")),1,"")</x:f>
      </x:c>
      <x:c r="K93" s="38" t="str"/>
      <x:c r="L93" s="38" t="str"/>
      <x:c r="M93" s="38" t="str"/>
      <x:c r="N93" s="38" t="str"/>
      <x:c r="O93" s="49"/>
      <x:c r="P93" s="49"/>
      <x:c r="Q93" s="49"/>
      <x:c r="R93" s="49"/>
    </x:row>
    <x:row r="94">
      <x:c r="A94" s="40"/>
      <x:c r="B94" s="38" t="str"/>
      <x:c r="C94" s="38" t="str"/>
      <x:c r="D94" s="38" t="str"/>
      <x:c r="E94" s="38"/>
      <x:c r="F94" s="38"/>
      <x:c r="G94" s="38"/>
      <x:c r="H94" s="38" t="str"/>
      <x:c r="I94" s="38"/>
      <x:c r="J94" s="45" t="str">
        <x:f>IF(AND(O94="有效回答",A94&lt;&gt;"",B94&lt;&gt;"",C94&lt;&gt;"",D94&lt;&gt;"",P94&lt;&gt;"",Q94&lt;&gt;"",OR(E94="是",E94="否"),OR(F94="是",F94="否"),OR(G94="是",G94="否")),1,"")</x:f>
      </x:c>
      <x:c r="K94" s="38" t="str"/>
      <x:c r="L94" s="38" t="str"/>
      <x:c r="M94" s="38" t="str"/>
      <x:c r="N94" s="38" t="str"/>
      <x:c r="O94" s="49"/>
      <x:c r="P94" s="49"/>
      <x:c r="Q94" s="49"/>
      <x:c r="R94" s="49"/>
    </x:row>
    <x:row r="95">
      <x:c r="A95" s="40"/>
      <x:c r="B95" s="38" t="str"/>
      <x:c r="C95" s="38" t="str"/>
      <x:c r="D95" s="38" t="str"/>
      <x:c r="E95" s="38"/>
      <x:c r="F95" s="38"/>
      <x:c r="G95" s="38"/>
      <x:c r="H95" s="38" t="str"/>
      <x:c r="I95" s="38"/>
      <x:c r="J95" s="45" t="str">
        <x:f>IF(AND(O95="有效回答",A95&lt;&gt;"",B95&lt;&gt;"",C95&lt;&gt;"",D95&lt;&gt;"",P95&lt;&gt;"",Q95&lt;&gt;"",OR(E95="是",E95="否"),OR(F95="是",F95="否"),OR(G95="是",G95="否")),1,"")</x:f>
      </x:c>
      <x:c r="K95" s="38" t="str"/>
      <x:c r="L95" s="38" t="str"/>
      <x:c r="M95" s="38" t="str"/>
      <x:c r="N95" s="38" t="str"/>
      <x:c r="O95" s="49"/>
      <x:c r="P95" s="49"/>
      <x:c r="Q95" s="49"/>
      <x:c r="R95" s="49"/>
    </x:row>
    <x:row r="96">
      <x:c r="A96" s="40"/>
      <x:c r="B96" s="38" t="str"/>
      <x:c r="C96" s="38" t="str"/>
      <x:c r="D96" s="38" t="str"/>
      <x:c r="E96" s="38"/>
      <x:c r="F96" s="38"/>
      <x:c r="G96" s="38"/>
      <x:c r="H96" s="38" t="str"/>
      <x:c r="I96" s="38"/>
      <x:c r="J96" s="45" t="str">
        <x:f>IF(AND(O96="有效回答",A96&lt;&gt;"",B96&lt;&gt;"",C96&lt;&gt;"",D96&lt;&gt;"",P96&lt;&gt;"",Q96&lt;&gt;"",OR(E96="是",E96="否"),OR(F96="是",F96="否"),OR(G96="是",G96="否")),1,"")</x:f>
      </x:c>
      <x:c r="K96" s="38" t="str"/>
      <x:c r="L96" s="38" t="str"/>
      <x:c r="M96" s="38" t="str"/>
      <x:c r="N96" s="38" t="str"/>
      <x:c r="O96" s="49"/>
      <x:c r="P96" s="49"/>
      <x:c r="Q96" s="49"/>
      <x:c r="R96" s="49"/>
    </x:row>
    <x:row r="97">
      <x:c r="A97" s="40"/>
      <x:c r="B97" s="38" t="str"/>
      <x:c r="C97" s="38" t="str"/>
      <x:c r="D97" s="38" t="str"/>
      <x:c r="E97" s="38"/>
      <x:c r="F97" s="38"/>
      <x:c r="G97" s="38"/>
      <x:c r="H97" s="38" t="str"/>
      <x:c r="I97" s="38"/>
      <x:c r="J97" s="45" t="str">
        <x:f>IF(AND(O97="有效回答",A97&lt;&gt;"",B97&lt;&gt;"",C97&lt;&gt;"",D97&lt;&gt;"",P97&lt;&gt;"",Q97&lt;&gt;"",OR(E97="是",E97="否"),OR(F97="是",F97="否"),OR(G97="是",G97="否")),1,"")</x:f>
      </x:c>
      <x:c r="K97" s="38" t="str"/>
      <x:c r="L97" s="38" t="str"/>
      <x:c r="M97" s="38" t="str"/>
      <x:c r="N97" s="38" t="str"/>
      <x:c r="O97" s="49"/>
      <x:c r="P97" s="49"/>
      <x:c r="Q97" s="49"/>
      <x:c r="R97" s="49"/>
    </x:row>
    <x:row r="98">
      <x:c r="A98" s="40"/>
      <x:c r="B98" s="38" t="str"/>
      <x:c r="C98" s="38" t="str"/>
      <x:c r="D98" s="38" t="str"/>
      <x:c r="E98" s="38"/>
      <x:c r="F98" s="38"/>
      <x:c r="G98" s="38"/>
      <x:c r="H98" s="38" t="str"/>
      <x:c r="I98" s="38"/>
      <x:c r="J98" s="45" t="str">
        <x:f>IF(AND(O98="有效回答",A98&lt;&gt;"",B98&lt;&gt;"",C98&lt;&gt;"",D98&lt;&gt;"",P98&lt;&gt;"",Q98&lt;&gt;"",OR(E98="是",E98="否"),OR(F98="是",F98="否"),OR(G98="是",G98="否")),1,"")</x:f>
      </x:c>
      <x:c r="K98" s="38" t="str"/>
      <x:c r="L98" s="38" t="str"/>
      <x:c r="M98" s="38" t="str"/>
      <x:c r="N98" s="38" t="str"/>
      <x:c r="O98" s="49"/>
      <x:c r="P98" s="49"/>
      <x:c r="Q98" s="49"/>
      <x:c r="R98" s="49"/>
    </x:row>
    <x:row r="99">
      <x:c r="A99" s="40"/>
      <x:c r="B99" s="38" t="str"/>
      <x:c r="C99" s="38" t="str"/>
      <x:c r="D99" s="38" t="str"/>
      <x:c r="E99" s="38"/>
      <x:c r="F99" s="38"/>
      <x:c r="G99" s="38"/>
      <x:c r="H99" s="38" t="str"/>
      <x:c r="I99" s="38"/>
      <x:c r="J99" s="45" t="str">
        <x:f>IF(AND(O99="有效回答",A99&lt;&gt;"",B99&lt;&gt;"",C99&lt;&gt;"",D99&lt;&gt;"",P99&lt;&gt;"",Q99&lt;&gt;"",OR(E99="是",E99="否"),OR(F99="是",F99="否"),OR(G99="是",G99="否")),1,"")</x:f>
      </x:c>
      <x:c r="K99" s="38" t="str"/>
      <x:c r="L99" s="38" t="str"/>
      <x:c r="M99" s="38" t="str"/>
      <x:c r="N99" s="38" t="str"/>
      <x:c r="O99" s="49"/>
      <x:c r="P99" s="49"/>
      <x:c r="Q99" s="49"/>
      <x:c r="R99" s="49"/>
    </x:row>
    <x:row r="100">
      <x:c r="A100" s="40"/>
      <x:c r="B100" s="38" t="str"/>
      <x:c r="C100" s="38" t="str"/>
      <x:c r="D100" s="38" t="str"/>
      <x:c r="E100" s="38"/>
      <x:c r="F100" s="38"/>
      <x:c r="G100" s="38"/>
      <x:c r="H100" s="38" t="str"/>
      <x:c r="I100" s="38"/>
      <x:c r="J100" s="45" t="str">
        <x:f>IF(AND(O100="有效回答",A100&lt;&gt;"",B100&lt;&gt;"",C100&lt;&gt;"",D100&lt;&gt;"",P100&lt;&gt;"",Q100&lt;&gt;"",OR(E100="是",E100="否"),OR(F100="是",F100="否"),OR(G100="是",G100="否")),1,"")</x:f>
      </x:c>
      <x:c r="K100" s="38" t="str"/>
      <x:c r="L100" s="38" t="str"/>
      <x:c r="M100" s="38" t="str"/>
      <x:c r="N100" s="38" t="str"/>
      <x:c r="O100" s="49"/>
      <x:c r="P100" s="49"/>
      <x:c r="Q100" s="49"/>
      <x:c r="R100" s="49"/>
    </x:row>
    <x:row r="101">
      <x:c r="A101" s="40"/>
      <x:c r="B101" s="38" t="str"/>
      <x:c r="C101" s="38" t="str"/>
      <x:c r="D101" s="38" t="str"/>
      <x:c r="E101" s="38"/>
      <x:c r="F101" s="38"/>
      <x:c r="G101" s="38"/>
      <x:c r="H101" s="38" t="str"/>
      <x:c r="I101" s="38"/>
      <x:c r="J101" s="45" t="str">
        <x:f>IF(AND(O101="有效回答",A101&lt;&gt;"",B101&lt;&gt;"",C101&lt;&gt;"",D101&lt;&gt;"",P101&lt;&gt;"",Q101&lt;&gt;"",OR(E101="是",E101="否"),OR(F101="是",F101="否"),OR(G101="是",G101="否")),1,"")</x:f>
      </x:c>
      <x:c r="K101" s="38" t="str"/>
      <x:c r="L101" s="38" t="str"/>
      <x:c r="M101" s="38" t="str"/>
      <x:c r="N101" s="38" t="str"/>
      <x:c r="O101" s="49"/>
      <x:c r="P101" s="49"/>
      <x:c r="Q101" s="49"/>
      <x:c r="R101" s="49"/>
    </x:row>
    <x:row r="102">
      <x:c r="A102" s="40"/>
      <x:c r="B102" s="38" t="str"/>
      <x:c r="C102" s="38" t="str"/>
      <x:c r="D102" s="38" t="str"/>
      <x:c r="E102" s="38"/>
      <x:c r="F102" s="38"/>
      <x:c r="G102" s="38"/>
      <x:c r="H102" s="38" t="str"/>
      <x:c r="I102" s="38"/>
      <x:c r="J102" s="45" t="str">
        <x:f>IF(AND(O102="有效回答",A102&lt;&gt;"",B102&lt;&gt;"",C102&lt;&gt;"",D102&lt;&gt;"",P102&lt;&gt;"",Q102&lt;&gt;"",OR(E102="是",E102="否"),OR(F102="是",F102="否"),OR(G102="是",G102="否")),1,"")</x:f>
      </x:c>
      <x:c r="K102" s="38" t="str"/>
      <x:c r="L102" s="38" t="str"/>
      <x:c r="M102" s="38" t="str"/>
      <x:c r="N102" s="38" t="str"/>
      <x:c r="O102" s="49"/>
      <x:c r="P102" s="49"/>
      <x:c r="Q102" s="49"/>
      <x:c r="R102" s="49"/>
    </x:row>
    <x:row r="103">
      <x:c r="A103" s="40"/>
      <x:c r="B103" s="38" t="str"/>
      <x:c r="C103" s="38" t="str"/>
      <x:c r="D103" s="38" t="str"/>
      <x:c r="E103" s="38"/>
      <x:c r="F103" s="38"/>
      <x:c r="G103" s="38"/>
      <x:c r="H103" s="38" t="str"/>
      <x:c r="I103" s="38"/>
      <x:c r="J103" s="45" t="str">
        <x:f>IF(AND(O103="有效回答",A103&lt;&gt;"",B103&lt;&gt;"",C103&lt;&gt;"",D103&lt;&gt;"",P103&lt;&gt;"",Q103&lt;&gt;"",OR(E103="是",E103="否"),OR(F103="是",F103="否"),OR(G103="是",G103="否")),1,"")</x:f>
      </x:c>
      <x:c r="K103" s="38" t="str"/>
      <x:c r="L103" s="38" t="str"/>
      <x:c r="M103" s="38" t="str"/>
      <x:c r="N103" s="38" t="str"/>
      <x:c r="O103" s="49"/>
      <x:c r="P103" s="49"/>
      <x:c r="Q103" s="49"/>
      <x:c r="R103" s="49"/>
    </x:row>
    <x:row r="104">
      <x:c r="A104" s="40"/>
      <x:c r="B104" s="38" t="str"/>
      <x:c r="C104" s="38" t="str"/>
      <x:c r="D104" s="38" t="str"/>
      <x:c r="E104" s="38"/>
      <x:c r="F104" s="38"/>
      <x:c r="G104" s="38"/>
      <x:c r="H104" s="38" t="str"/>
      <x:c r="I104" s="38"/>
      <x:c r="J104" s="45" t="str">
        <x:f>IF(AND(O104="有效回答",A104&lt;&gt;"",B104&lt;&gt;"",C104&lt;&gt;"",D104&lt;&gt;"",P104&lt;&gt;"",Q104&lt;&gt;"",OR(E104="是",E104="否"),OR(F104="是",F104="否"),OR(G104="是",G104="否")),1,"")</x:f>
      </x:c>
      <x:c r="K104" s="38" t="str"/>
      <x:c r="L104" s="38" t="str"/>
      <x:c r="M104" s="38" t="str"/>
      <x:c r="N104" s="38" t="str"/>
      <x:c r="O104" s="49"/>
      <x:c r="P104" s="49"/>
      <x:c r="Q104" s="49"/>
      <x:c r="R104" s="49"/>
    </x:row>
    <x:row r="105">
      <x:c r="A105" s="40"/>
      <x:c r="B105" s="38" t="str"/>
      <x:c r="C105" s="38" t="str"/>
      <x:c r="D105" s="38" t="str"/>
      <x:c r="E105" s="38"/>
      <x:c r="F105" s="38"/>
      <x:c r="G105" s="38"/>
      <x:c r="H105" s="38" t="str"/>
      <x:c r="I105" s="38"/>
      <x:c r="J105" s="45" t="str">
        <x:f>IF(AND(O105="有效回答",A105&lt;&gt;"",B105&lt;&gt;"",C105&lt;&gt;"",D105&lt;&gt;"",P105&lt;&gt;"",Q105&lt;&gt;"",OR(E105="是",E105="否"),OR(F105="是",F105="否"),OR(G105="是",G105="否")),1,"")</x:f>
      </x:c>
      <x:c r="K105" s="38" t="str"/>
      <x:c r="L105" s="38" t="str"/>
      <x:c r="M105" s="38" t="str"/>
      <x:c r="N105" s="38" t="str"/>
      <x:c r="O105" s="49"/>
      <x:c r="P105" s="49"/>
      <x:c r="Q105" s="49"/>
      <x:c r="R105" s="49"/>
    </x:row>
  </x:sheetData>
  <x:mergeCells>
    <x:mergeCell ref="A1:N1"/>
    <x:mergeCell ref="A2:N2"/>
  </x:mergeCells>
  <x:dataValidations count="5">
    <x:dataValidation type="list" sqref="B6:B105">
      <x:formula1>"ChatGPT,Google AI Overviews,Gemini,Perplexity,Copilot,其他"</x:formula1>
    </x:dataValidation>
    <x:dataValidation type="list" sqref="E6:E105">
      <x:formula1>"是,否,不确定"</x:formula1>
    </x:dataValidation>
    <x:dataValidation type="list" sqref="F6:F105">
      <x:formula1>"是,否,不确定"</x:formula1>
    </x:dataValidation>
    <x:dataValidation type="list" sqref="G6:G105">
      <x:formula1>"是,否,不确定"</x:formula1>
    </x:dataValidation>
    <x:dataValidation type="list" sqref="O6:O105">
      <x:formula1>"有效回答,测试失败,待复核"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364ee1f8e93430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</x:cols>
  <x:sheetData>
    <x:row r="1" ht="34" customHeight="1">
      <x:c r="A1" s="3" t="str">
        <x:v>GEO 可见度趋势看板</x:v>
      </x:c>
      <x:c r="B1" s="3"/>
      <x:c r="C1" s="3"/>
      <x:c r="D1" s="3"/>
      <x:c r="E1" s="3"/>
      <x:c r="F1" s="3"/>
      <x:c r="G1" s="3"/>
      <x:c r="H1" s="3"/>
    </x:row>
    <x:row r="2" ht="44" customHeight="1">
      <x:c r="A2" s="7" t="str">
        <x:v>只统计资料齐全的有效回答；空白与失败不填为“否”，提及与引用不相加</x:v>
      </x:c>
      <x:c r="B2" s="7"/>
      <x:c r="C2" s="7"/>
      <x:c r="D2" s="7"/>
      <x:c r="E2" s="7"/>
      <x:c r="F2" s="7"/>
      <x:c r="G2" s="7"/>
      <x:c r="H2" s="7"/>
    </x:row>
    <x:row r="5" ht="30" customHeight="1">
      <x:c r="A5" s="31" t="str">
        <x:v>指标</x:v>
      </x:c>
      <x:c r="B5" s="32" t="str">
        <x:v>结果</x:v>
      </x:c>
    </x:row>
    <x:row r="6">
      <x:c r="A6" t="str">
        <x:v>有效回答数</x:v>
      </x:c>
      <x:c r="B6" t="n">
        <x:f>COUNT('监测记录'!$J$6:$J$105)</x:f>
        <x:v>0</x:v>
      </x:c>
    </x:row>
    <x:row r="7">
      <x:c r="A7" t="str">
        <x:v>品牌提及回答数</x:v>
      </x:c>
      <x:c r="B7" t="n">
        <x:f>COUNTIFS('监测记录'!$J$6:$J$105,1,'监测记录'!$E$6:$E$105,"是")</x:f>
        <x:v>0</x:v>
      </x:c>
    </x:row>
    <x:row r="8">
      <x:c r="A8" t="str">
        <x:v>含推荐表述回答数</x:v>
      </x:c>
      <x:c r="B8" t="n">
        <x:f>COUNTIFS('监测记录'!$J$6:$J$105,1,'监测记录'!$F$6:$F$105,"是")</x:f>
        <x:v>0</x:v>
      </x:c>
    </x:row>
    <x:row r="9">
      <x:c r="A9" t="str">
        <x:v>本站被引用回答数</x:v>
      </x:c>
      <x:c r="B9" t="n">
        <x:f>COUNTIFS('监测记录'!$J$6:$J$105,1,'监测记录'!$G$6:$G$105,"是")</x:f>
        <x:v>0</x:v>
      </x:c>
    </x:row>
    <x:row r="10">
      <x:c r="A10" t="str">
        <x:v>本站引用率</x:v>
      </x:c>
      <x:c r="B10" s="50" t="str">
        <x:f>IF(B6=0,"",B9/B6)</x:f>
      </x:c>
    </x:row>
    <x:row r="11">
      <x:c r="A11" t="str">
        <x:v>品牌提及率</x:v>
      </x:c>
      <x:c r="B11" s="50" t="str">
        <x:f>IF(B6=0,"",B7/B6)</x:f>
      </x:c>
    </x:row>
    <x:row r="12">
      <x:c r="A12" t="str">
        <x:v>含推荐表述率</x:v>
      </x:c>
      <x:c r="B12" s="50" t="str">
        <x:f>IF(B6=0,"",B8/B6)</x:f>
      </x:c>
    </x:row>
    <x:row r="13">
      <x:c r="A13" t="str">
        <x:v>失败标记数</x:v>
      </x:c>
      <x:c r="B13" t="n">
        <x:f>COUNTIF('监测记录'!$O$6:$O$105,"测试失败")</x:f>
        <x:v>0</x:v>
      </x:c>
    </x:row>
    <x:row r="14">
      <x:c r="A14" t="str">
        <x:v>已填日期但待补记录数</x:v>
      </x:c>
      <x:c r="B14" t="n">
        <x:f>COUNTIFS('监测记录'!$A$6:$A$105,"&lt;&gt;",'监测记录'!$J$6:$J$105,"&lt;&gt;1",'监测记录'!$O$6:$O$105,"&lt;&gt;测试失败")</x:f>
        <x:v>0</x:v>
      </x:c>
    </x:row>
  </x:sheetData>
  <x:mergeCells>
    <x:mergeCell ref="A1:H1"/>
    <x:mergeCell ref="A2:H2"/>
  </x:mergeCells>
  <x:pageMargins left="0.7" right="0.7" top="0.75" bottom="0.75" header="0.3" footer="0.3"/>
</x:worksheet>
</file>